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E\Informacije o trošenju sredstava\"/>
    </mc:Choice>
  </mc:AlternateContent>
  <xr:revisionPtr revIDLastSave="0" documentId="13_ncr:1_{2F4AF9E1-BD7B-4823-B419-BADCC3D959DC}" xr6:coauthVersionLast="37" xr6:coauthVersionMax="37" xr10:uidLastSave="{00000000-0000-0000-0000-000000000000}"/>
  <bookViews>
    <workbookView xWindow="0" yWindow="0" windowWidth="23040" windowHeight="8928" xr2:uid="{00000000-000D-0000-FFFF-FFFF00000000}"/>
  </bookViews>
  <sheets>
    <sheet name="RUJAN 2024" sheetId="1" r:id="rId1"/>
  </sheets>
  <definedNames>
    <definedName name="_xlnm.Print_Area" localSheetId="0">'RUJAN 2024'!$A$1:$J$56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A53" i="1" l="1"/>
  <c r="B56" i="1" s="1"/>
</calcChain>
</file>

<file path=xl/sharedStrings.xml><?xml version="1.0" encoding="utf-8"?>
<sst xmlns="http://schemas.openxmlformats.org/spreadsheetml/2006/main" count="127" uniqueCount="78">
  <si>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</si>
  <si>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</si>
  <si>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</si>
  <si>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</si>
  <si>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</si>
  <si>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</si>
  <si>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</si>
  <si>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</si>
  <si>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</si>
  <si>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</si>
  <si>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</si>
  <si>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</si>
  <si>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</si>
  <si>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</si>
  <si>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</si>
  <si>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3121- Ostali rashodi za zaposlene</t>
  </si>
  <si>
    <t>3132-Doprinosi za obvezno zdravstveno osiguranje</t>
  </si>
  <si>
    <t>3211-Službena putovanja</t>
  </si>
  <si>
    <t>3212-Naknade za prijevoz, za rad na terenu i odvojeni život</t>
  </si>
  <si>
    <t>UKUPNO:</t>
  </si>
  <si>
    <t>3224-Materijal i dijelovi za tekuće i investicijsko održavanje</t>
  </si>
  <si>
    <t>INFORMACIJE O TROŠENJU SREDSTAVA ZA RUJAN 2024. GODINE</t>
  </si>
  <si>
    <t>DUBROVNIK SUN  d.o.o.</t>
  </si>
  <si>
    <t>DUBROVNIK</t>
  </si>
  <si>
    <t>HOTELI ZADAR d.o.o.</t>
  </si>
  <si>
    <t>ZADAR</t>
  </si>
  <si>
    <t>3211- Službena putovanja</t>
  </si>
  <si>
    <t>HZ RIF</t>
  </si>
  <si>
    <t>ZAGREB</t>
  </si>
  <si>
    <t>3213-Stručno usavršavanje zaposlenika</t>
  </si>
  <si>
    <t>BENDIĆ PAPIR</t>
  </si>
  <si>
    <t>SPLIT</t>
  </si>
  <si>
    <t>3221-Uredski materijal i ostali materijalni rashodi</t>
  </si>
  <si>
    <t>NARODNE NOVINE d.d.</t>
  </si>
  <si>
    <t>SCHRACK TEHNICK d.o.o.</t>
  </si>
  <si>
    <t xml:space="preserve">LJEKARNA SPLITSKO -DALMATINSKE ŽUPANIJE </t>
  </si>
  <si>
    <t>HEP-OPSKRBA d.o.o.</t>
  </si>
  <si>
    <t>3223-Energija</t>
  </si>
  <si>
    <t>BAUHAUS d.o.o.</t>
  </si>
  <si>
    <t>LINKS d.o.o.</t>
  </si>
  <si>
    <t>ŠKARE TRADE d.o.o.</t>
  </si>
  <si>
    <t>3227-Službena, radna i zaštitna odjeća i obuća</t>
  </si>
  <si>
    <t>3225-Sitan inventar i auto gume</t>
  </si>
  <si>
    <t>HRVATSKA POŠTA d.d.</t>
  </si>
  <si>
    <t>3231-Usluge telefona, pošte i prijevoza</t>
  </si>
  <si>
    <t>HRVATSKI TELEKOM d.d.</t>
  </si>
  <si>
    <t>DIAGRAM d.o.o.</t>
  </si>
  <si>
    <t>PARKOVI I NASADI d.o.o.</t>
  </si>
  <si>
    <t>3232- Usluge tekućeg i investicijskog održavanja</t>
  </si>
  <si>
    <t>ATESTI I PROCJENE d.o.o.</t>
  </si>
  <si>
    <t>KAŠTEL NOVI</t>
  </si>
  <si>
    <t>GRAD SPLIT</t>
  </si>
  <si>
    <t>3234-komunalne usluge</t>
  </si>
  <si>
    <t>VODOVOD I KANALIZACIJA</t>
  </si>
  <si>
    <t>56826138353</t>
  </si>
  <si>
    <t>ČISTOĆA</t>
  </si>
  <si>
    <t>38812451417</t>
  </si>
  <si>
    <t>OPSTANAK d.o.o.</t>
  </si>
  <si>
    <t>OPTI PRINT ADRIA d.o.o.</t>
  </si>
  <si>
    <t>11469787133</t>
  </si>
  <si>
    <t>3235- Zakupnine i najamnine</t>
  </si>
  <si>
    <t>IN REBUS d.o.o.</t>
  </si>
  <si>
    <t>91591564577</t>
  </si>
  <si>
    <t>3238-Računalne usluge</t>
  </si>
  <si>
    <t>OPTIMUS LAB d.o.o.</t>
  </si>
  <si>
    <t>ČAKOVEC</t>
  </si>
  <si>
    <t>AP-SPLIT d.o.o.</t>
  </si>
  <si>
    <t>FINA</t>
  </si>
  <si>
    <t>ZAŠTITA S.T.LINK</t>
  </si>
  <si>
    <t>ADRIATIC OSIGURANJE d.d.</t>
  </si>
  <si>
    <t>3292-Premije osiguranja</t>
  </si>
  <si>
    <t>TOMMY d.o.o.</t>
  </si>
  <si>
    <t>3293-Reprezentacija</t>
  </si>
  <si>
    <t>BABILON</t>
  </si>
  <si>
    <t>MAT ,obrt za poduku</t>
  </si>
  <si>
    <t>3299-Ostali nepomenuti rashodi poslovanja</t>
  </si>
  <si>
    <t>OTP BANKA d.d.</t>
  </si>
  <si>
    <t>3431-Bankarske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</si>
</sst>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/>
    </xf>
    <xf numFmtId="49" fontId="3" fillId="2" borderId="3" xfId="1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49" fontId="3" fillId="2" borderId="1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B73" sqref="B73"/>
    </sheetView>
  </sheetViews>
  <sheetFormatPr defaultRowHeight="14.4" x14ac:dyDescent="0.3"/>
  <cols>
    <col min="2" max="2" width="15" customWidth="1"/>
    <col min="8" max="8" width="10.33203125" customWidth="1"/>
    <col min="10" max="10" width="20.88671875" customWidth="1"/>
    <col min="13" max="13" width="18.88671875" customWidth="1"/>
    <col min="15" max="15" width="10.109375" bestFit="1" customWidth="1"/>
  </cols>
  <sheetData>
    <row r="1" spans="1:10" x14ac:dyDescent="0.3">
      <c r="A1" s="31" t="s">
        <v>0</v>
      </c>
      <c r="B1" s="31"/>
      <c r="C1" s="31"/>
      <c r="D1" s="31"/>
      <c r="E1" s="4"/>
      <c r="F1" s="5"/>
      <c r="G1" s="5"/>
      <c r="H1" s="5"/>
      <c r="I1" s="5"/>
      <c r="J1" s="5"/>
    </row>
    <row r="2" spans="1:10" x14ac:dyDescent="0.3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0" x14ac:dyDescent="0.3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46" t="s">
        <v>21</v>
      </c>
      <c r="B5" s="46"/>
      <c r="C5" s="46"/>
      <c r="D5" s="46"/>
      <c r="E5" s="46"/>
      <c r="F5" s="46"/>
      <c r="G5" s="46"/>
      <c r="H5" s="46"/>
      <c r="I5" s="46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3"/>
      <c r="J6" s="53"/>
    </row>
    <row r="7" spans="1:10" ht="15" thickBot="1" x14ac:dyDescent="0.35">
      <c r="A7" s="53" t="s">
        <v>8</v>
      </c>
      <c r="B7" s="53"/>
      <c r="C7" s="5"/>
      <c r="D7" s="5"/>
      <c r="E7" s="5"/>
      <c r="F7" s="5"/>
      <c r="G7" s="5"/>
      <c r="H7" s="5"/>
      <c r="I7" s="7"/>
      <c r="J7" s="7"/>
    </row>
    <row r="8" spans="1:10" ht="15" customHeight="1" x14ac:dyDescent="0.3">
      <c r="A8" s="32" t="s">
        <v>3</v>
      </c>
      <c r="B8" s="33"/>
      <c r="C8" s="49" t="s">
        <v>4</v>
      </c>
      <c r="D8" s="49"/>
      <c r="E8" s="49" t="s">
        <v>5</v>
      </c>
      <c r="F8" s="49"/>
      <c r="G8" s="33" t="s">
        <v>6</v>
      </c>
      <c r="H8" s="33"/>
      <c r="I8" s="33" t="s">
        <v>7</v>
      </c>
      <c r="J8" s="51"/>
    </row>
    <row r="9" spans="1:10" ht="15" thickBot="1" x14ac:dyDescent="0.35">
      <c r="A9" s="47"/>
      <c r="B9" s="48"/>
      <c r="C9" s="50"/>
      <c r="D9" s="50"/>
      <c r="E9" s="50"/>
      <c r="F9" s="50"/>
      <c r="G9" s="48"/>
      <c r="H9" s="48"/>
      <c r="I9" s="48"/>
      <c r="J9" s="52"/>
    </row>
    <row r="10" spans="1:10" ht="26.25" customHeight="1" x14ac:dyDescent="0.3">
      <c r="A10" s="45" t="s">
        <v>22</v>
      </c>
      <c r="B10" s="45"/>
      <c r="C10" s="24">
        <v>60174672203</v>
      </c>
      <c r="D10" s="24"/>
      <c r="E10" s="24" t="s">
        <v>23</v>
      </c>
      <c r="F10" s="24"/>
      <c r="G10" s="42">
        <v>302.79000000000002</v>
      </c>
      <c r="H10" s="42"/>
      <c r="I10" s="20" t="s">
        <v>17</v>
      </c>
      <c r="J10" s="20"/>
    </row>
    <row r="11" spans="1:10" ht="27" customHeight="1" x14ac:dyDescent="0.3">
      <c r="A11" s="8" t="s">
        <v>24</v>
      </c>
      <c r="B11" s="9"/>
      <c r="C11" s="10">
        <v>40699482950</v>
      </c>
      <c r="D11" s="11"/>
      <c r="E11" s="10" t="s">
        <v>25</v>
      </c>
      <c r="F11" s="11"/>
      <c r="G11" s="12">
        <v>153</v>
      </c>
      <c r="H11" s="13"/>
      <c r="I11" s="20" t="s">
        <v>26</v>
      </c>
      <c r="J11" s="20"/>
    </row>
    <row r="12" spans="1:10" ht="27" customHeight="1" x14ac:dyDescent="0.3">
      <c r="A12" s="8" t="s">
        <v>27</v>
      </c>
      <c r="B12" s="9"/>
      <c r="C12" s="10">
        <v>75508100288</v>
      </c>
      <c r="D12" s="11"/>
      <c r="E12" s="10" t="s">
        <v>28</v>
      </c>
      <c r="F12" s="11"/>
      <c r="G12" s="12">
        <v>80</v>
      </c>
      <c r="H12" s="13"/>
      <c r="I12" s="20" t="s">
        <v>29</v>
      </c>
      <c r="J12" s="20"/>
    </row>
    <row r="13" spans="1:10" ht="27" customHeight="1" x14ac:dyDescent="0.3">
      <c r="A13" s="8" t="s">
        <v>30</v>
      </c>
      <c r="B13" s="9"/>
      <c r="C13" s="10">
        <v>38644175459</v>
      </c>
      <c r="D13" s="11"/>
      <c r="E13" s="10" t="s">
        <v>31</v>
      </c>
      <c r="F13" s="11"/>
      <c r="G13" s="12">
        <v>269.64999999999998</v>
      </c>
      <c r="H13" s="13"/>
      <c r="I13" s="20" t="s">
        <v>32</v>
      </c>
      <c r="J13" s="20"/>
    </row>
    <row r="14" spans="1:10" ht="27" customHeight="1" x14ac:dyDescent="0.3">
      <c r="A14" s="14" t="s">
        <v>33</v>
      </c>
      <c r="B14" s="15"/>
      <c r="C14" s="54">
        <v>64546066176</v>
      </c>
      <c r="D14" s="55"/>
      <c r="E14" s="54" t="s">
        <v>28</v>
      </c>
      <c r="F14" s="55"/>
      <c r="G14" s="54">
        <v>72.680000000000007</v>
      </c>
      <c r="H14" s="55"/>
      <c r="I14" s="20" t="s">
        <v>32</v>
      </c>
      <c r="J14" s="20"/>
    </row>
    <row r="15" spans="1:10" ht="27" customHeight="1" x14ac:dyDescent="0.3">
      <c r="A15" s="8" t="s">
        <v>34</v>
      </c>
      <c r="B15" s="9"/>
      <c r="C15" s="10">
        <v>36365310424</v>
      </c>
      <c r="D15" s="11"/>
      <c r="E15" s="10" t="s">
        <v>31</v>
      </c>
      <c r="F15" s="11"/>
      <c r="G15" s="58">
        <v>92.6</v>
      </c>
      <c r="H15" s="59"/>
      <c r="I15" s="20" t="s">
        <v>32</v>
      </c>
      <c r="J15" s="20"/>
    </row>
    <row r="16" spans="1:10" ht="32.25" customHeight="1" x14ac:dyDescent="0.3">
      <c r="A16" s="14" t="s">
        <v>35</v>
      </c>
      <c r="B16" s="15"/>
      <c r="C16" s="10">
        <v>71474870971</v>
      </c>
      <c r="D16" s="11"/>
      <c r="E16" s="10" t="s">
        <v>31</v>
      </c>
      <c r="F16" s="11"/>
      <c r="G16" s="43">
        <v>78.39</v>
      </c>
      <c r="H16" s="44"/>
      <c r="I16" s="20" t="s">
        <v>32</v>
      </c>
      <c r="J16" s="20"/>
    </row>
    <row r="17" spans="1:13" ht="27" customHeight="1" x14ac:dyDescent="0.3">
      <c r="A17" s="8" t="s">
        <v>36</v>
      </c>
      <c r="B17" s="9"/>
      <c r="C17" s="10">
        <v>63073332379</v>
      </c>
      <c r="D17" s="11"/>
      <c r="E17" s="10" t="s">
        <v>28</v>
      </c>
      <c r="F17" s="11"/>
      <c r="G17" s="12">
        <v>382.85</v>
      </c>
      <c r="H17" s="13"/>
      <c r="I17" s="20" t="s">
        <v>37</v>
      </c>
      <c r="J17" s="20"/>
    </row>
    <row r="18" spans="1:13" ht="30" customHeight="1" x14ac:dyDescent="0.3">
      <c r="A18" s="45" t="s">
        <v>38</v>
      </c>
      <c r="B18" s="45"/>
      <c r="C18" s="24">
        <v>71642207963</v>
      </c>
      <c r="D18" s="24"/>
      <c r="E18" s="24" t="s">
        <v>31</v>
      </c>
      <c r="F18" s="24"/>
      <c r="G18" s="42">
        <v>101.6</v>
      </c>
      <c r="H18" s="42"/>
      <c r="I18" s="20" t="s">
        <v>20</v>
      </c>
      <c r="J18" s="20"/>
    </row>
    <row r="19" spans="1:13" ht="26.25" customHeight="1" x14ac:dyDescent="0.3">
      <c r="A19" s="45" t="s">
        <v>39</v>
      </c>
      <c r="B19" s="45"/>
      <c r="C19" s="24">
        <v>32614011568</v>
      </c>
      <c r="D19" s="24"/>
      <c r="E19" s="24" t="s">
        <v>31</v>
      </c>
      <c r="F19" s="24"/>
      <c r="G19" s="42">
        <v>344.85</v>
      </c>
      <c r="H19" s="42"/>
      <c r="I19" s="20" t="s">
        <v>20</v>
      </c>
      <c r="J19" s="20"/>
    </row>
    <row r="20" spans="1:13" ht="24.75" customHeight="1" x14ac:dyDescent="0.3">
      <c r="A20" s="26" t="s">
        <v>34</v>
      </c>
      <c r="B20" s="15"/>
      <c r="C20" s="24">
        <v>36365310424</v>
      </c>
      <c r="D20" s="24"/>
      <c r="E20" s="24" t="s">
        <v>31</v>
      </c>
      <c r="F20" s="24"/>
      <c r="G20" s="42">
        <v>22.4</v>
      </c>
      <c r="H20" s="42"/>
      <c r="I20" s="20" t="s">
        <v>20</v>
      </c>
      <c r="J20" s="20"/>
    </row>
    <row r="21" spans="1:13" ht="24.75" customHeight="1" x14ac:dyDescent="0.3">
      <c r="A21" s="26" t="s">
        <v>46</v>
      </c>
      <c r="B21" s="15"/>
      <c r="C21" s="10">
        <v>76169484118</v>
      </c>
      <c r="D21" s="11"/>
      <c r="E21" s="10" t="s">
        <v>31</v>
      </c>
      <c r="F21" s="11"/>
      <c r="G21" s="43">
        <v>296</v>
      </c>
      <c r="H21" s="44"/>
      <c r="I21" s="20" t="s">
        <v>20</v>
      </c>
      <c r="J21" s="20"/>
    </row>
    <row r="22" spans="1:13" ht="29.25" customHeight="1" x14ac:dyDescent="0.3">
      <c r="A22" s="25" t="s">
        <v>38</v>
      </c>
      <c r="B22" s="25"/>
      <c r="C22" s="24">
        <v>71642207963</v>
      </c>
      <c r="D22" s="24"/>
      <c r="E22" s="24" t="s">
        <v>31</v>
      </c>
      <c r="F22" s="24"/>
      <c r="G22" s="42">
        <v>137.08000000000001</v>
      </c>
      <c r="H22" s="42"/>
      <c r="I22" s="20" t="s">
        <v>42</v>
      </c>
      <c r="J22" s="20"/>
      <c r="M22" s="1"/>
    </row>
    <row r="23" spans="1:13" ht="30" customHeight="1" x14ac:dyDescent="0.3">
      <c r="A23" s="25" t="s">
        <v>40</v>
      </c>
      <c r="B23" s="25"/>
      <c r="C23" s="24">
        <v>88448992593</v>
      </c>
      <c r="D23" s="24"/>
      <c r="E23" s="24" t="s">
        <v>31</v>
      </c>
      <c r="F23" s="24"/>
      <c r="G23" s="42">
        <v>24.06</v>
      </c>
      <c r="H23" s="42"/>
      <c r="I23" s="20" t="s">
        <v>41</v>
      </c>
      <c r="J23" s="20"/>
      <c r="M23" s="1"/>
    </row>
    <row r="24" spans="1:13" ht="30" customHeight="1" x14ac:dyDescent="0.3">
      <c r="A24" s="25" t="s">
        <v>43</v>
      </c>
      <c r="B24" s="25"/>
      <c r="C24" s="24">
        <v>87311810356</v>
      </c>
      <c r="D24" s="24"/>
      <c r="E24" s="24" t="s">
        <v>28</v>
      </c>
      <c r="F24" s="24"/>
      <c r="G24" s="42">
        <v>10</v>
      </c>
      <c r="H24" s="42"/>
      <c r="I24" s="20" t="s">
        <v>44</v>
      </c>
      <c r="J24" s="20"/>
      <c r="M24" s="1"/>
    </row>
    <row r="25" spans="1:13" ht="38.25" customHeight="1" x14ac:dyDescent="0.3">
      <c r="A25" s="21" t="s">
        <v>45</v>
      </c>
      <c r="B25" s="9"/>
      <c r="C25" s="10">
        <v>81793146560</v>
      </c>
      <c r="D25" s="11"/>
      <c r="E25" s="10" t="s">
        <v>28</v>
      </c>
      <c r="F25" s="11"/>
      <c r="G25" s="43">
        <v>59.05</v>
      </c>
      <c r="H25" s="44"/>
      <c r="I25" s="20" t="s">
        <v>44</v>
      </c>
      <c r="J25" s="20"/>
      <c r="M25" s="1"/>
    </row>
    <row r="26" spans="1:13" ht="32.25" customHeight="1" x14ac:dyDescent="0.3">
      <c r="A26" s="21" t="s">
        <v>47</v>
      </c>
      <c r="B26" s="9"/>
      <c r="C26" s="10">
        <v>64789478164</v>
      </c>
      <c r="D26" s="11"/>
      <c r="E26" s="10" t="s">
        <v>31</v>
      </c>
      <c r="F26" s="11"/>
      <c r="G26" s="43">
        <v>2112.5</v>
      </c>
      <c r="H26" s="44"/>
      <c r="I26" s="20" t="s">
        <v>48</v>
      </c>
      <c r="J26" s="20"/>
      <c r="M26" s="1"/>
    </row>
    <row r="27" spans="1:13" ht="25.5" customHeight="1" x14ac:dyDescent="0.3">
      <c r="A27" s="56" t="s">
        <v>49</v>
      </c>
      <c r="B27" s="56"/>
      <c r="C27" s="24">
        <v>31825851448</v>
      </c>
      <c r="D27" s="24"/>
      <c r="E27" s="24" t="s">
        <v>50</v>
      </c>
      <c r="F27" s="24"/>
      <c r="G27" s="42">
        <v>1056.25</v>
      </c>
      <c r="H27" s="42"/>
      <c r="I27" s="20" t="s">
        <v>48</v>
      </c>
      <c r="J27" s="20"/>
      <c r="M27" s="1"/>
    </row>
    <row r="28" spans="1:13" ht="25.5" customHeight="1" x14ac:dyDescent="0.3">
      <c r="A28" s="26" t="s">
        <v>57</v>
      </c>
      <c r="B28" s="15"/>
      <c r="C28" s="10">
        <v>65655698625</v>
      </c>
      <c r="D28" s="11"/>
      <c r="E28" s="10" t="s">
        <v>31</v>
      </c>
      <c r="F28" s="11"/>
      <c r="G28" s="43">
        <v>59.6</v>
      </c>
      <c r="H28" s="44"/>
      <c r="I28" s="20" t="s">
        <v>48</v>
      </c>
      <c r="J28" s="20"/>
      <c r="M28" s="1"/>
    </row>
    <row r="29" spans="1:13" ht="18" customHeight="1" x14ac:dyDescent="0.3">
      <c r="A29" s="25" t="s">
        <v>51</v>
      </c>
      <c r="B29" s="25"/>
      <c r="C29" s="24">
        <v>78755598868</v>
      </c>
      <c r="D29" s="24"/>
      <c r="E29" s="24" t="s">
        <v>31</v>
      </c>
      <c r="F29" s="24"/>
      <c r="G29" s="42">
        <v>244.71</v>
      </c>
      <c r="H29" s="42"/>
      <c r="I29" s="20" t="s">
        <v>52</v>
      </c>
      <c r="J29" s="20"/>
    </row>
    <row r="30" spans="1:13" ht="24.75" customHeight="1" x14ac:dyDescent="0.3">
      <c r="A30" s="25" t="s">
        <v>53</v>
      </c>
      <c r="B30" s="25"/>
      <c r="C30" s="57" t="s">
        <v>54</v>
      </c>
      <c r="D30" s="57"/>
      <c r="E30" s="24" t="s">
        <v>31</v>
      </c>
      <c r="F30" s="24"/>
      <c r="G30" s="42">
        <v>66.48</v>
      </c>
      <c r="H30" s="42"/>
      <c r="I30" s="20" t="s">
        <v>52</v>
      </c>
      <c r="J30" s="20"/>
    </row>
    <row r="31" spans="1:13" ht="24.75" customHeight="1" x14ac:dyDescent="0.3">
      <c r="A31" s="21" t="s">
        <v>55</v>
      </c>
      <c r="B31" s="9"/>
      <c r="C31" s="22" t="s">
        <v>56</v>
      </c>
      <c r="D31" s="23"/>
      <c r="E31" s="10" t="s">
        <v>31</v>
      </c>
      <c r="F31" s="11"/>
      <c r="G31" s="43">
        <v>225.06</v>
      </c>
      <c r="H31" s="44"/>
      <c r="I31" s="20" t="s">
        <v>52</v>
      </c>
      <c r="J31" s="20"/>
    </row>
    <row r="32" spans="1:13" ht="24.75" customHeight="1" x14ac:dyDescent="0.3">
      <c r="A32" s="21" t="s">
        <v>58</v>
      </c>
      <c r="B32" s="9"/>
      <c r="C32" s="22" t="s">
        <v>59</v>
      </c>
      <c r="D32" s="23"/>
      <c r="E32" s="10" t="s">
        <v>31</v>
      </c>
      <c r="F32" s="11"/>
      <c r="G32" s="43">
        <v>99.54</v>
      </c>
      <c r="H32" s="44"/>
      <c r="I32" s="20" t="s">
        <v>60</v>
      </c>
      <c r="J32" s="20"/>
    </row>
    <row r="33" spans="1:15" ht="24.75" customHeight="1" x14ac:dyDescent="0.3">
      <c r="A33" s="21" t="s">
        <v>61</v>
      </c>
      <c r="B33" s="9"/>
      <c r="C33" s="22" t="s">
        <v>62</v>
      </c>
      <c r="D33" s="23"/>
      <c r="E33" s="10" t="s">
        <v>28</v>
      </c>
      <c r="F33" s="11"/>
      <c r="G33" s="10">
        <v>132.63999999999999</v>
      </c>
      <c r="H33" s="11"/>
      <c r="I33" s="20" t="s">
        <v>63</v>
      </c>
      <c r="J33" s="20"/>
    </row>
    <row r="34" spans="1:15" ht="24.75" customHeight="1" x14ac:dyDescent="0.3">
      <c r="A34" s="21" t="s">
        <v>64</v>
      </c>
      <c r="B34" s="9"/>
      <c r="C34" s="10">
        <v>71981294715</v>
      </c>
      <c r="D34" s="11"/>
      <c r="E34" s="10" t="s">
        <v>65</v>
      </c>
      <c r="F34" s="11"/>
      <c r="G34" s="43">
        <v>37.5</v>
      </c>
      <c r="H34" s="44"/>
      <c r="I34" s="20" t="s">
        <v>63</v>
      </c>
      <c r="J34" s="20"/>
    </row>
    <row r="35" spans="1:15" ht="34.950000000000003" customHeight="1" x14ac:dyDescent="0.3">
      <c r="A35" s="8" t="s">
        <v>66</v>
      </c>
      <c r="B35" s="9"/>
      <c r="C35" s="10">
        <v>82888704837</v>
      </c>
      <c r="D35" s="11"/>
      <c r="E35" s="10" t="s">
        <v>31</v>
      </c>
      <c r="F35" s="11"/>
      <c r="G35" s="12">
        <v>125.75</v>
      </c>
      <c r="H35" s="13"/>
      <c r="I35" s="20" t="s">
        <v>63</v>
      </c>
      <c r="J35" s="20"/>
    </row>
    <row r="36" spans="1:15" ht="34.950000000000003" customHeight="1" x14ac:dyDescent="0.3">
      <c r="A36" s="8" t="s">
        <v>67</v>
      </c>
      <c r="B36" s="9"/>
      <c r="C36" s="10">
        <v>85821130368</v>
      </c>
      <c r="D36" s="11"/>
      <c r="E36" s="10" t="s">
        <v>28</v>
      </c>
      <c r="F36" s="11"/>
      <c r="G36" s="12">
        <v>1.66</v>
      </c>
      <c r="H36" s="13"/>
      <c r="I36" s="20" t="s">
        <v>63</v>
      </c>
      <c r="J36" s="20"/>
    </row>
    <row r="37" spans="1:15" ht="34.950000000000003" customHeight="1" x14ac:dyDescent="0.3">
      <c r="A37" s="8" t="s">
        <v>68</v>
      </c>
      <c r="B37" s="9"/>
      <c r="C37" s="10">
        <v>49345779336</v>
      </c>
      <c r="D37" s="11"/>
      <c r="E37" s="10" t="s">
        <v>31</v>
      </c>
      <c r="F37" s="11"/>
      <c r="G37" s="12">
        <v>33.19</v>
      </c>
      <c r="H37" s="13"/>
      <c r="I37" s="14" t="s">
        <v>9</v>
      </c>
      <c r="J37" s="15"/>
    </row>
    <row r="38" spans="1:15" x14ac:dyDescent="0.3">
      <c r="A38" s="8" t="s">
        <v>69</v>
      </c>
      <c r="B38" s="9"/>
      <c r="C38" s="10">
        <v>94472454976</v>
      </c>
      <c r="D38" s="11"/>
      <c r="E38" s="10" t="s">
        <v>31</v>
      </c>
      <c r="F38" s="11"/>
      <c r="G38" s="12">
        <v>2826</v>
      </c>
      <c r="H38" s="13"/>
      <c r="I38" s="16" t="s">
        <v>70</v>
      </c>
      <c r="J38" s="17"/>
      <c r="O38" s="1"/>
    </row>
    <row r="39" spans="1:15" x14ac:dyDescent="0.3">
      <c r="A39" s="8" t="s">
        <v>71</v>
      </c>
      <c r="B39" s="9"/>
      <c r="C39" s="18">
        <v>278260010</v>
      </c>
      <c r="D39" s="19"/>
      <c r="E39" s="10" t="s">
        <v>31</v>
      </c>
      <c r="F39" s="11"/>
      <c r="G39" s="12">
        <v>52.65</v>
      </c>
      <c r="H39" s="13"/>
      <c r="I39" s="16" t="s">
        <v>72</v>
      </c>
      <c r="J39" s="17"/>
      <c r="O39" s="1"/>
    </row>
    <row r="40" spans="1:15" x14ac:dyDescent="0.3">
      <c r="A40" s="8" t="s">
        <v>73</v>
      </c>
      <c r="B40" s="9"/>
      <c r="C40" s="18">
        <v>6581661002</v>
      </c>
      <c r="D40" s="19"/>
      <c r="E40" s="10" t="s">
        <v>31</v>
      </c>
      <c r="F40" s="11"/>
      <c r="G40" s="12">
        <v>695</v>
      </c>
      <c r="H40" s="13"/>
      <c r="I40" s="16" t="s">
        <v>72</v>
      </c>
      <c r="J40" s="17"/>
      <c r="O40" s="1"/>
    </row>
    <row r="41" spans="1:15" ht="27.75" customHeight="1" x14ac:dyDescent="0.3">
      <c r="A41" s="8" t="s">
        <v>74</v>
      </c>
      <c r="B41" s="9"/>
      <c r="C41" s="10">
        <v>96946541215</v>
      </c>
      <c r="D41" s="11"/>
      <c r="E41" s="10" t="s">
        <v>28</v>
      </c>
      <c r="F41" s="11"/>
      <c r="G41" s="12">
        <v>72</v>
      </c>
      <c r="H41" s="13"/>
      <c r="I41" s="16" t="s">
        <v>75</v>
      </c>
      <c r="J41" s="17"/>
      <c r="O41" s="1"/>
    </row>
    <row r="42" spans="1:15" ht="27.75" customHeight="1" x14ac:dyDescent="0.3">
      <c r="A42" s="8" t="s">
        <v>39</v>
      </c>
      <c r="B42" s="9"/>
      <c r="C42" s="10">
        <v>32614011568</v>
      </c>
      <c r="D42" s="11"/>
      <c r="E42" s="10" t="s">
        <v>31</v>
      </c>
      <c r="F42" s="11"/>
      <c r="G42" s="12">
        <v>379.99</v>
      </c>
      <c r="H42" s="13"/>
      <c r="I42" s="16" t="s">
        <v>75</v>
      </c>
      <c r="J42" s="17"/>
      <c r="O42" s="1"/>
    </row>
    <row r="43" spans="1:15" ht="27.75" customHeight="1" x14ac:dyDescent="0.3">
      <c r="A43" s="8" t="s">
        <v>76</v>
      </c>
      <c r="B43" s="9"/>
      <c r="C43" s="10">
        <v>52508873833</v>
      </c>
      <c r="D43" s="11"/>
      <c r="E43" s="10" t="s">
        <v>31</v>
      </c>
      <c r="F43" s="11"/>
      <c r="G43" s="12">
        <v>75.37</v>
      </c>
      <c r="H43" s="13"/>
      <c r="I43" s="14" t="s">
        <v>77</v>
      </c>
      <c r="J43" s="15"/>
      <c r="O43" s="1"/>
    </row>
    <row r="44" spans="1:15" x14ac:dyDescent="0.3">
      <c r="A44" s="28" t="s">
        <v>19</v>
      </c>
      <c r="B44" s="28"/>
      <c r="C44" s="28"/>
      <c r="D44" s="28"/>
      <c r="E44" s="28"/>
      <c r="F44" s="28"/>
      <c r="G44" s="29">
        <f>SUM(G10:H43)</f>
        <v>10722.890000000001</v>
      </c>
      <c r="H44" s="29"/>
      <c r="I44" s="29"/>
      <c r="J44" s="29"/>
    </row>
    <row r="45" spans="1:1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5" x14ac:dyDescent="0.3">
      <c r="A46" s="31" t="s">
        <v>10</v>
      </c>
      <c r="B46" s="31"/>
      <c r="C46" s="5"/>
      <c r="D46" s="5"/>
      <c r="E46" s="5"/>
      <c r="F46" s="5"/>
      <c r="G46" s="5"/>
      <c r="H46" s="5"/>
      <c r="I46" s="5"/>
      <c r="J46" s="5"/>
    </row>
    <row r="47" spans="1:15" ht="15" thickBo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5" x14ac:dyDescent="0.3">
      <c r="A48" s="32" t="s">
        <v>11</v>
      </c>
      <c r="B48" s="33"/>
      <c r="C48" s="36" t="s">
        <v>12</v>
      </c>
      <c r="D48" s="37"/>
      <c r="E48" s="37"/>
      <c r="F48" s="37"/>
      <c r="G48" s="37"/>
      <c r="H48" s="37"/>
      <c r="I48" s="37"/>
      <c r="J48" s="38"/>
    </row>
    <row r="49" spans="1:10" x14ac:dyDescent="0.3">
      <c r="A49" s="34"/>
      <c r="B49" s="35"/>
      <c r="C49" s="39"/>
      <c r="D49" s="40"/>
      <c r="E49" s="40"/>
      <c r="F49" s="40"/>
      <c r="G49" s="40"/>
      <c r="H49" s="40"/>
      <c r="I49" s="40"/>
      <c r="J49" s="41"/>
    </row>
    <row r="50" spans="1:10" x14ac:dyDescent="0.3">
      <c r="A50" s="30">
        <v>117474.98</v>
      </c>
      <c r="B50" s="30"/>
      <c r="C50" s="27" t="s">
        <v>13</v>
      </c>
      <c r="D50" s="27"/>
      <c r="E50" s="27"/>
      <c r="F50" s="27"/>
      <c r="G50" s="27"/>
      <c r="H50" s="27"/>
      <c r="I50" s="27"/>
      <c r="J50" s="27"/>
    </row>
    <row r="51" spans="1:10" x14ac:dyDescent="0.3">
      <c r="A51" s="30">
        <v>0</v>
      </c>
      <c r="B51" s="30"/>
      <c r="C51" s="27" t="s">
        <v>14</v>
      </c>
      <c r="D51" s="27"/>
      <c r="E51" s="27"/>
      <c r="F51" s="27"/>
      <c r="G51" s="27"/>
      <c r="H51" s="27"/>
      <c r="I51" s="27"/>
      <c r="J51" s="27"/>
    </row>
    <row r="52" spans="1:10" x14ac:dyDescent="0.3">
      <c r="A52" s="30">
        <v>4734.6400000000003</v>
      </c>
      <c r="B52" s="30"/>
      <c r="C52" s="27" t="s">
        <v>15</v>
      </c>
      <c r="D52" s="27"/>
      <c r="E52" s="27"/>
      <c r="F52" s="27"/>
      <c r="G52" s="27"/>
      <c r="H52" s="27"/>
      <c r="I52" s="27"/>
      <c r="J52" s="27"/>
    </row>
    <row r="53" spans="1:10" x14ac:dyDescent="0.3">
      <c r="A53" s="30">
        <f>19383.36+319.22</f>
        <v>19702.580000000002</v>
      </c>
      <c r="B53" s="30"/>
      <c r="C53" s="27" t="s">
        <v>16</v>
      </c>
      <c r="D53" s="27"/>
      <c r="E53" s="27"/>
      <c r="F53" s="27"/>
      <c r="G53" s="27"/>
      <c r="H53" s="27"/>
      <c r="I53" s="27"/>
      <c r="J53" s="27"/>
    </row>
    <row r="54" spans="1:10" x14ac:dyDescent="0.3">
      <c r="A54" s="30">
        <v>673.46</v>
      </c>
      <c r="B54" s="30"/>
      <c r="C54" s="27" t="s">
        <v>17</v>
      </c>
      <c r="D54" s="27"/>
      <c r="E54" s="27"/>
      <c r="F54" s="27"/>
      <c r="G54" s="27"/>
      <c r="H54" s="27"/>
      <c r="I54" s="27"/>
      <c r="J54" s="27"/>
    </row>
    <row r="55" spans="1:10" x14ac:dyDescent="0.3">
      <c r="A55" s="30">
        <v>1843.41</v>
      </c>
      <c r="B55" s="30"/>
      <c r="C55" s="27" t="s">
        <v>18</v>
      </c>
      <c r="D55" s="27"/>
      <c r="E55" s="27"/>
      <c r="F55" s="27"/>
      <c r="G55" s="27"/>
      <c r="H55" s="27"/>
      <c r="I55" s="27"/>
      <c r="J55" s="27"/>
    </row>
    <row r="56" spans="1:10" x14ac:dyDescent="0.3">
      <c r="A56" s="2" t="s">
        <v>19</v>
      </c>
      <c r="B56" s="3">
        <f>SUM(A50:B55)</f>
        <v>144429.07</v>
      </c>
    </row>
  </sheetData>
  <mergeCells count="196">
    <mergeCell ref="A15:B15"/>
    <mergeCell ref="C15:D15"/>
    <mergeCell ref="E15:F15"/>
    <mergeCell ref="G15:H15"/>
    <mergeCell ref="I15:J15"/>
    <mergeCell ref="C23:D23"/>
    <mergeCell ref="C18:D18"/>
    <mergeCell ref="A18:B18"/>
    <mergeCell ref="A19:B19"/>
    <mergeCell ref="C19:D19"/>
    <mergeCell ref="G22:H22"/>
    <mergeCell ref="E19:F19"/>
    <mergeCell ref="G23:H23"/>
    <mergeCell ref="A16:B16"/>
    <mergeCell ref="A22:B22"/>
    <mergeCell ref="A20:B20"/>
    <mergeCell ref="C20:D20"/>
    <mergeCell ref="E20:F20"/>
    <mergeCell ref="I20:J20"/>
    <mergeCell ref="G19:H19"/>
    <mergeCell ref="E18:F18"/>
    <mergeCell ref="C16:D16"/>
    <mergeCell ref="E16:F16"/>
    <mergeCell ref="G16:H16"/>
    <mergeCell ref="A26:B26"/>
    <mergeCell ref="A28:B28"/>
    <mergeCell ref="C28:D28"/>
    <mergeCell ref="I27:J27"/>
    <mergeCell ref="A30:B30"/>
    <mergeCell ref="I29:J29"/>
    <mergeCell ref="I30:J30"/>
    <mergeCell ref="A27:B27"/>
    <mergeCell ref="A34:B34"/>
    <mergeCell ref="C34:D34"/>
    <mergeCell ref="C30:D30"/>
    <mergeCell ref="A32:B32"/>
    <mergeCell ref="C32:D32"/>
    <mergeCell ref="G27:H27"/>
    <mergeCell ref="I34:J34"/>
    <mergeCell ref="I32:J32"/>
    <mergeCell ref="C29:D29"/>
    <mergeCell ref="E34:F34"/>
    <mergeCell ref="G34:H34"/>
    <mergeCell ref="E32:F32"/>
    <mergeCell ref="G32:H32"/>
    <mergeCell ref="A29:B29"/>
    <mergeCell ref="C27:D27"/>
    <mergeCell ref="A31:B31"/>
    <mergeCell ref="E28:F28"/>
    <mergeCell ref="G28:H28"/>
    <mergeCell ref="I28:J28"/>
    <mergeCell ref="C31:D31"/>
    <mergeCell ref="E29:F29"/>
    <mergeCell ref="G30:H30"/>
    <mergeCell ref="E30:F30"/>
    <mergeCell ref="E27:F27"/>
    <mergeCell ref="G29:H29"/>
    <mergeCell ref="I31:J31"/>
    <mergeCell ref="E31:F31"/>
    <mergeCell ref="G31:H31"/>
    <mergeCell ref="A14:B14"/>
    <mergeCell ref="C14:D14"/>
    <mergeCell ref="E14:F14"/>
    <mergeCell ref="G14:H14"/>
    <mergeCell ref="A12:B12"/>
    <mergeCell ref="C12:D12"/>
    <mergeCell ref="A13:B13"/>
    <mergeCell ref="C13:D13"/>
    <mergeCell ref="E13:F13"/>
    <mergeCell ref="G13:H13"/>
    <mergeCell ref="G10:H10"/>
    <mergeCell ref="A11:B11"/>
    <mergeCell ref="E12:F12"/>
    <mergeCell ref="C10:D10"/>
    <mergeCell ref="A10:B10"/>
    <mergeCell ref="E10:F10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I11:J11"/>
    <mergeCell ref="I10:J10"/>
    <mergeCell ref="C11:D11"/>
    <mergeCell ref="I16:J16"/>
    <mergeCell ref="I13:J13"/>
    <mergeCell ref="G11:H11"/>
    <mergeCell ref="E11:F11"/>
    <mergeCell ref="I12:J12"/>
    <mergeCell ref="G12:H12"/>
    <mergeCell ref="I14:J14"/>
    <mergeCell ref="C24:D24"/>
    <mergeCell ref="I26:J26"/>
    <mergeCell ref="E21:F21"/>
    <mergeCell ref="G21:H21"/>
    <mergeCell ref="I21:J21"/>
    <mergeCell ref="E24:F24"/>
    <mergeCell ref="C26:D26"/>
    <mergeCell ref="G20:H20"/>
    <mergeCell ref="I18:J18"/>
    <mergeCell ref="G18:H18"/>
    <mergeCell ref="I19:J19"/>
    <mergeCell ref="E26:F26"/>
    <mergeCell ref="G26:H26"/>
    <mergeCell ref="A25:B25"/>
    <mergeCell ref="G24:H24"/>
    <mergeCell ref="C25:D25"/>
    <mergeCell ref="E25:F25"/>
    <mergeCell ref="G25:H25"/>
    <mergeCell ref="I25:J25"/>
    <mergeCell ref="E23:F23"/>
    <mergeCell ref="C53:J53"/>
    <mergeCell ref="C54:J54"/>
    <mergeCell ref="C38:D38"/>
    <mergeCell ref="E38:F38"/>
    <mergeCell ref="G38:H38"/>
    <mergeCell ref="I38:J38"/>
    <mergeCell ref="A35:B35"/>
    <mergeCell ref="C35:D35"/>
    <mergeCell ref="E35:F35"/>
    <mergeCell ref="G35:H35"/>
    <mergeCell ref="I35:J35"/>
    <mergeCell ref="A38:B38"/>
    <mergeCell ref="A37:B37"/>
    <mergeCell ref="C37:D37"/>
    <mergeCell ref="E37:F37"/>
    <mergeCell ref="G37:H37"/>
    <mergeCell ref="I37:J37"/>
    <mergeCell ref="C55:J55"/>
    <mergeCell ref="A44:F44"/>
    <mergeCell ref="G44:J44"/>
    <mergeCell ref="A52:B52"/>
    <mergeCell ref="A53:B53"/>
    <mergeCell ref="A54:B54"/>
    <mergeCell ref="A55:B55"/>
    <mergeCell ref="A46:B46"/>
    <mergeCell ref="A48:B49"/>
    <mergeCell ref="C48:J49"/>
    <mergeCell ref="A50:B50"/>
    <mergeCell ref="A51:B51"/>
    <mergeCell ref="C50:J50"/>
    <mergeCell ref="C51:J51"/>
    <mergeCell ref="C52:J52"/>
    <mergeCell ref="A36:B36"/>
    <mergeCell ref="C36:D36"/>
    <mergeCell ref="E36:F36"/>
    <mergeCell ref="G36:H36"/>
    <mergeCell ref="I36:J36"/>
    <mergeCell ref="A17:B17"/>
    <mergeCell ref="C17:D17"/>
    <mergeCell ref="E17:F17"/>
    <mergeCell ref="G17:H17"/>
    <mergeCell ref="I17:J17"/>
    <mergeCell ref="A33:B33"/>
    <mergeCell ref="I33:J33"/>
    <mergeCell ref="C33:D33"/>
    <mergeCell ref="E33:F33"/>
    <mergeCell ref="G33:H33"/>
    <mergeCell ref="C22:D22"/>
    <mergeCell ref="E22:F22"/>
    <mergeCell ref="I23:J23"/>
    <mergeCell ref="I24:J24"/>
    <mergeCell ref="A23:B23"/>
    <mergeCell ref="A24:B24"/>
    <mergeCell ref="I22:J22"/>
    <mergeCell ref="A21:B21"/>
    <mergeCell ref="C21:D21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43:B43"/>
    <mergeCell ref="C43:D43"/>
    <mergeCell ref="E43:F43"/>
    <mergeCell ref="G43:H43"/>
    <mergeCell ref="I43:J43"/>
    <mergeCell ref="A41:B41"/>
    <mergeCell ref="C41:D41"/>
    <mergeCell ref="E41:F41"/>
    <mergeCell ref="G41:H41"/>
    <mergeCell ref="I41:J41"/>
    <mergeCell ref="A42:B42"/>
    <mergeCell ref="C42:D42"/>
    <mergeCell ref="E42:F42"/>
    <mergeCell ref="G42:H42"/>
    <mergeCell ref="I42:J42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RUJAN 2024</vt:lpstr>
      <vt:lpstr>'RUJAN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2024-03-12T13:31:21Z</cp:lastPrinted>
  <dcterms:created xsi:type="dcterms:W3CDTF">2024-02-14T07:30:01Z</dcterms:created>
  <dcterms:modified xsi:type="dcterms:W3CDTF">2024-10-18T06:57:50Z</dcterms:modified>
</cp:coreProperties>
</file>