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8_{70C7EFA0-FC9C-4EF4-8138-E5C46242DADE}" xr6:coauthVersionLast="37" xr6:coauthVersionMax="37" xr10:uidLastSave="{00000000-0000-0000-0000-000000000000}"/>
  <bookViews>
    <workbookView xWindow="0" yWindow="0" windowWidth="23040" windowHeight="8928" xr2:uid="{00000000-000D-0000-FFFF-FFFF00000000}"/>
  </bookViews>
  <sheets>
    <sheet name="STUDENI 2024." sheetId="1" r:id="rId1"/>
  </sheets>
  <definedNames>
    <definedName name="_xlnm.Print_Area" localSheetId="0">'STUDENI 2024.'!$A$1:$J$67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B67" i="1" l="1"/>
</calcChain>
</file>

<file path=xl/sharedStrings.xml><?xml version="1.0" encoding="utf-8"?>
<sst xmlns="http://schemas.openxmlformats.org/spreadsheetml/2006/main" count="169" uniqueCount="95">
  <si>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</si>
  <si>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</si>
  <si>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</si>
  <si>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</si>
  <si>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</si>
  <si>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</si>
  <si>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</si>
  <si>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</si>
  <si>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</si>
  <si>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</si>
  <si>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</si>
  <si>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</si>
  <si>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</si>
  <si>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</si>
  <si>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</si>
  <si>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3132-Doprinosi za obvezno zdravstveno osiguranje</t>
  </si>
  <si>
    <t>3211-Službena putovanja</t>
  </si>
  <si>
    <t>3212-Naknade za prijevoz, za rad na terenu i odvojeni život</t>
  </si>
  <si>
    <t>UKUPNO:</t>
  </si>
  <si>
    <t>3224-Materijal i dijelovi za tekuće i investicijsko održavanje</t>
  </si>
  <si>
    <t>ZAGREB</t>
  </si>
  <si>
    <t>BENDIĆ PAPIR</t>
  </si>
  <si>
    <t>SPLIT</t>
  </si>
  <si>
    <t>3221-Uredski materijal i ostali materijalni rashodi</t>
  </si>
  <si>
    <t>HEP-OPSKRBA d.o.o.</t>
  </si>
  <si>
    <t>3223-Energija</t>
  </si>
  <si>
    <t>LINKS d.o.o.</t>
  </si>
  <si>
    <t>HRVATSKA POŠTA d.d.</t>
  </si>
  <si>
    <t>3231-Usluge telefona, pošte i prijevoza</t>
  </si>
  <si>
    <t>HRVATSKI TELEKOM d.d.</t>
  </si>
  <si>
    <t>GRAD SPLIT</t>
  </si>
  <si>
    <t>3234-komunalne usluge</t>
  </si>
  <si>
    <t>VODOVOD I KANALIZACIJA</t>
  </si>
  <si>
    <t>56826138353</t>
  </si>
  <si>
    <t>ČISTOĆA</t>
  </si>
  <si>
    <t>38812451417</t>
  </si>
  <si>
    <t>IN REBUS d.o.o.</t>
  </si>
  <si>
    <t>91591564577</t>
  </si>
  <si>
    <t>3238-Računalne usluge</t>
  </si>
  <si>
    <t>OPTIMUS LAB d.o.o.</t>
  </si>
  <si>
    <t>ČAKOVEC</t>
  </si>
  <si>
    <t>AP-SPLIT d.o.o.</t>
  </si>
  <si>
    <t>FINA</t>
  </si>
  <si>
    <t>ZAŠTITA S.T.LINK</t>
  </si>
  <si>
    <t>3299-Ostali nepomenuti rashodi poslovanja</t>
  </si>
  <si>
    <t>OTP BANKA d.d.</t>
  </si>
  <si>
    <t>3431-Bankarske usluge</t>
  </si>
  <si>
    <t>HANZA MEDIA D.O.O</t>
  </si>
  <si>
    <t>INFORMACIJE O TROŠENJU SREDSTAVA ZA STUDENI  2024. GODINE</t>
  </si>
  <si>
    <t>3227-Službena, radna i zaštitna odjeća i obuća</t>
  </si>
  <si>
    <t>11469787133</t>
  </si>
  <si>
    <t>3235-Zakupnine i najamnine</t>
  </si>
  <si>
    <t>ADILETA d.o.o.</t>
  </si>
  <si>
    <t>ŠKARE TRADE D.O.O.</t>
  </si>
  <si>
    <t>OPTI PRINT ADRIA d.o.o</t>
  </si>
  <si>
    <t>99,54</t>
  </si>
  <si>
    <t>AC Group d.o.o.</t>
  </si>
  <si>
    <t>02688887270.</t>
  </si>
  <si>
    <t>VARAŽDIN</t>
  </si>
  <si>
    <t>ELEMENT d.o.o.</t>
  </si>
  <si>
    <t>4241-Knjige</t>
  </si>
  <si>
    <t>ELEKTROSTROJARSKA ŠKOLA</t>
  </si>
  <si>
    <t>MAT-STI d.o.o.</t>
  </si>
  <si>
    <t>09547304608.</t>
  </si>
  <si>
    <t>GRAĐA d.o.o</t>
  </si>
  <si>
    <t>SOLIN</t>
  </si>
  <si>
    <t>PROFIL KLETT d.o.o.</t>
  </si>
  <si>
    <t>ŠKOLSKA KNJIGA d.d.</t>
  </si>
  <si>
    <t>HERCEGOVA TRGOVINA d.o.o.</t>
  </si>
  <si>
    <t xml:space="preserve">37927948281 </t>
  </si>
  <si>
    <t>700,00</t>
  </si>
  <si>
    <t>3225-Sitan inventar i autogume</t>
  </si>
  <si>
    <t>SVETA NEDJELJA</t>
  </si>
  <si>
    <t>SCHRACK TECHNIK d.o.o.</t>
  </si>
  <si>
    <t>Z-EL d.o.o.</t>
  </si>
  <si>
    <t>SESVETE</t>
  </si>
  <si>
    <t xml:space="preserve">18742666873 </t>
  </si>
  <si>
    <t>AGRAM LIFE OSIGURANJE d.d.</t>
  </si>
  <si>
    <t>3236-Zdravstvene i veterinarske usluge</t>
  </si>
  <si>
    <t>2866,86</t>
  </si>
  <si>
    <t>VELIKA GORICA</t>
  </si>
  <si>
    <t>LIDL Hrvatska d.o.o.</t>
  </si>
  <si>
    <t>KATARINA ZRINSKI d.o.o.</t>
  </si>
  <si>
    <t>PLINARA d.o.o.</t>
  </si>
  <si>
    <t>INSTAR INFORMATIKA d.o.o.</t>
  </si>
  <si>
    <t>QUESTOR d.o.o.</t>
  </si>
  <si>
    <t>SJEME d.o.o.</t>
  </si>
  <si>
    <t xml:space="preserve">3295- Pristojbe i naknade </t>
  </si>
  <si>
    <t xml:space="preserve">JAVNI BILJEŽNIK Matijana Paradžik </t>
  </si>
  <si>
    <t>FLOA d.o.o.</t>
  </si>
  <si>
    <t>DECATHLON d.o.o.</t>
  </si>
  <si>
    <t>3214-Ostale naknade troškova zaposlenima</t>
  </si>
  <si>
    <t>GANIMA d.o.o.</t>
  </si>
  <si>
    <t>3213- Stručno usavršavanje zaposlenika</t>
  </si>
  <si>
    <t>HZ RIF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</si>
</sst>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1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3" borderId="18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2" fontId="3" fillId="3" borderId="3" xfId="0" applyNumberFormat="1" applyFont="1" applyFill="1" applyBorder="1" applyAlignment="1">
      <alignment horizontal="center" wrapText="1"/>
    </xf>
    <xf numFmtId="2" fontId="3" fillId="3" borderId="4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49" fontId="3" fillId="3" borderId="3" xfId="1" applyNumberFormat="1" applyFont="1" applyFill="1" applyBorder="1" applyAlignment="1">
      <alignment horizontal="center"/>
    </xf>
    <xf numFmtId="49" fontId="3" fillId="3" borderId="4" xfId="1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4" fontId="2" fillId="3" borderId="3" xfId="0" applyNumberFormat="1" applyFont="1" applyFill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/>
    </xf>
    <xf numFmtId="49" fontId="3" fillId="3" borderId="1" xfId="1" applyNumberFormat="1" applyFont="1" applyFill="1" applyBorder="1" applyAlignment="1">
      <alignment horizontal="center"/>
    </xf>
    <xf numFmtId="4" fontId="3" fillId="3" borderId="3" xfId="1" applyNumberFormat="1" applyFont="1" applyFill="1" applyBorder="1" applyAlignment="1">
      <alignment horizontal="center"/>
    </xf>
    <xf numFmtId="4" fontId="3" fillId="3" borderId="4" xfId="1" applyNumberFormat="1" applyFon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 wrapText="1"/>
    </xf>
    <xf numFmtId="4" fontId="3" fillId="3" borderId="4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2" fontId="2" fillId="3" borderId="18" xfId="0" applyNumberFormat="1" applyFont="1" applyFill="1" applyBorder="1" applyAlignment="1">
      <alignment horizontal="center" wrapText="1"/>
    </xf>
    <xf numFmtId="2" fontId="2" fillId="3" borderId="19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topLeftCell="A40" workbookViewId="0">
      <selection activeCell="C11" sqref="C11:D11"/>
    </sheetView>
  </sheetViews>
  <sheetFormatPr defaultRowHeight="14.4" x14ac:dyDescent="0.3"/>
  <cols>
    <col min="2" max="2" width="17.109375" customWidth="1"/>
    <col min="8" max="8" width="10.33203125" customWidth="1"/>
    <col min="10" max="10" width="20.88671875" customWidth="1"/>
    <col min="12" max="12" width="18.33203125" customWidth="1"/>
    <col min="13" max="13" width="18.88671875" customWidth="1"/>
    <col min="14" max="14" width="12" bestFit="1" customWidth="1"/>
    <col min="15" max="15" width="10.109375" bestFit="1" customWidth="1"/>
  </cols>
  <sheetData>
    <row r="1" spans="1:12" x14ac:dyDescent="0.3">
      <c r="A1" s="45" t="s">
        <v>0</v>
      </c>
      <c r="B1" s="45"/>
      <c r="C1" s="45"/>
      <c r="D1" s="45"/>
      <c r="E1" s="4"/>
      <c r="F1" s="5"/>
      <c r="G1" s="5"/>
      <c r="H1" s="5"/>
      <c r="I1" s="5"/>
      <c r="J1" s="5"/>
    </row>
    <row r="2" spans="1:12" x14ac:dyDescent="0.3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2" x14ac:dyDescent="0.3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2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x14ac:dyDescent="0.3">
      <c r="A5" s="46" t="s">
        <v>48</v>
      </c>
      <c r="B5" s="46"/>
      <c r="C5" s="46"/>
      <c r="D5" s="46"/>
      <c r="E5" s="46"/>
      <c r="F5" s="46"/>
      <c r="G5" s="46"/>
      <c r="H5" s="46"/>
      <c r="I5" s="46"/>
      <c r="J5" s="5"/>
    </row>
    <row r="6" spans="1:12" x14ac:dyDescent="0.3">
      <c r="A6" s="5"/>
      <c r="B6" s="5"/>
      <c r="C6" s="5"/>
      <c r="D6" s="5"/>
      <c r="E6" s="5"/>
      <c r="F6" s="5"/>
      <c r="G6" s="5"/>
      <c r="H6" s="5"/>
      <c r="I6" s="56"/>
      <c r="J6" s="56"/>
    </row>
    <row r="7" spans="1:12" ht="15" thickBot="1" x14ac:dyDescent="0.35">
      <c r="A7" s="56" t="s">
        <v>8</v>
      </c>
      <c r="B7" s="56"/>
      <c r="C7" s="5"/>
      <c r="D7" s="5"/>
      <c r="E7" s="5"/>
      <c r="F7" s="5"/>
      <c r="G7" s="5"/>
      <c r="H7" s="5"/>
      <c r="I7" s="7"/>
      <c r="J7" s="7"/>
    </row>
    <row r="8" spans="1:12" ht="15" customHeight="1" x14ac:dyDescent="0.3">
      <c r="A8" s="47" t="s">
        <v>3</v>
      </c>
      <c r="B8" s="48"/>
      <c r="C8" s="51" t="s">
        <v>4</v>
      </c>
      <c r="D8" s="51"/>
      <c r="E8" s="51" t="s">
        <v>5</v>
      </c>
      <c r="F8" s="51"/>
      <c r="G8" s="48" t="s">
        <v>6</v>
      </c>
      <c r="H8" s="48"/>
      <c r="I8" s="48" t="s">
        <v>7</v>
      </c>
      <c r="J8" s="53"/>
    </row>
    <row r="9" spans="1:12" ht="15" thickBot="1" x14ac:dyDescent="0.35">
      <c r="A9" s="49"/>
      <c r="B9" s="50"/>
      <c r="C9" s="52"/>
      <c r="D9" s="52"/>
      <c r="E9" s="52"/>
      <c r="F9" s="52"/>
      <c r="G9" s="50"/>
      <c r="H9" s="50"/>
      <c r="I9" s="54"/>
      <c r="J9" s="55"/>
    </row>
    <row r="10" spans="1:12" ht="34.5" customHeight="1" x14ac:dyDescent="0.3">
      <c r="A10" s="57" t="s">
        <v>94</v>
      </c>
      <c r="B10" s="58"/>
      <c r="C10" s="59">
        <v>75508100288</v>
      </c>
      <c r="D10" s="60"/>
      <c r="E10" s="61" t="s">
        <v>20</v>
      </c>
      <c r="F10" s="62"/>
      <c r="G10" s="63">
        <v>110</v>
      </c>
      <c r="H10" s="64"/>
      <c r="I10" s="8" t="s">
        <v>93</v>
      </c>
      <c r="J10" s="9"/>
    </row>
    <row r="11" spans="1:12" ht="39" customHeight="1" x14ac:dyDescent="0.3">
      <c r="A11" s="22" t="s">
        <v>21</v>
      </c>
      <c r="B11" s="23"/>
      <c r="C11" s="24">
        <v>38644175459</v>
      </c>
      <c r="D11" s="25"/>
      <c r="E11" s="24" t="s">
        <v>22</v>
      </c>
      <c r="F11" s="25"/>
      <c r="G11" s="26">
        <v>2936.27</v>
      </c>
      <c r="H11" s="27"/>
      <c r="I11" s="16" t="s">
        <v>23</v>
      </c>
      <c r="J11" s="16"/>
      <c r="L11" s="1"/>
    </row>
    <row r="12" spans="1:12" ht="27" customHeight="1" x14ac:dyDescent="0.3">
      <c r="A12" s="33" t="s">
        <v>56</v>
      </c>
      <c r="B12" s="34"/>
      <c r="C12" s="12" t="s">
        <v>57</v>
      </c>
      <c r="D12" s="13"/>
      <c r="E12" s="12" t="s">
        <v>58</v>
      </c>
      <c r="F12" s="13"/>
      <c r="G12" s="35">
        <v>44.99</v>
      </c>
      <c r="H12" s="36"/>
      <c r="I12" s="16" t="s">
        <v>23</v>
      </c>
      <c r="J12" s="16"/>
    </row>
    <row r="13" spans="1:12" ht="30" customHeight="1" x14ac:dyDescent="0.3">
      <c r="A13" s="22" t="s">
        <v>62</v>
      </c>
      <c r="B13" s="23"/>
      <c r="C13" s="24" t="s">
        <v>63</v>
      </c>
      <c r="D13" s="25"/>
      <c r="E13" s="24" t="s">
        <v>22</v>
      </c>
      <c r="F13" s="25"/>
      <c r="G13" s="41">
        <v>150.25</v>
      </c>
      <c r="H13" s="42"/>
      <c r="I13" s="16" t="s">
        <v>23</v>
      </c>
      <c r="J13" s="16"/>
    </row>
    <row r="14" spans="1:12" ht="26.25" customHeight="1" x14ac:dyDescent="0.3">
      <c r="A14" s="17" t="s">
        <v>64</v>
      </c>
      <c r="B14" s="17"/>
      <c r="C14" s="18">
        <v>75628884500</v>
      </c>
      <c r="D14" s="18"/>
      <c r="E14" s="18" t="s">
        <v>65</v>
      </c>
      <c r="F14" s="18"/>
      <c r="G14" s="19">
        <v>221</v>
      </c>
      <c r="H14" s="19"/>
      <c r="I14" s="16" t="s">
        <v>23</v>
      </c>
      <c r="J14" s="16"/>
    </row>
    <row r="15" spans="1:12" ht="26.25" customHeight="1" x14ac:dyDescent="0.3">
      <c r="A15" s="17" t="s">
        <v>73</v>
      </c>
      <c r="B15" s="17"/>
      <c r="C15" s="18">
        <v>36365310424</v>
      </c>
      <c r="D15" s="18"/>
      <c r="E15" s="18" t="s">
        <v>20</v>
      </c>
      <c r="F15" s="18"/>
      <c r="G15" s="19">
        <v>291.64999999999998</v>
      </c>
      <c r="H15" s="19"/>
      <c r="I15" s="16" t="s">
        <v>23</v>
      </c>
      <c r="J15" s="16"/>
    </row>
    <row r="16" spans="1:12" ht="26.25" customHeight="1" x14ac:dyDescent="0.3">
      <c r="A16" s="22" t="s">
        <v>81</v>
      </c>
      <c r="B16" s="23"/>
      <c r="C16" s="24">
        <v>66089976432</v>
      </c>
      <c r="D16" s="25"/>
      <c r="E16" s="24" t="s">
        <v>80</v>
      </c>
      <c r="F16" s="25"/>
      <c r="G16" s="26">
        <v>12.99</v>
      </c>
      <c r="H16" s="27"/>
      <c r="I16" s="16" t="s">
        <v>23</v>
      </c>
      <c r="J16" s="16"/>
    </row>
    <row r="17" spans="1:13" ht="26.25" customHeight="1" x14ac:dyDescent="0.3">
      <c r="A17" s="22" t="s">
        <v>90</v>
      </c>
      <c r="B17" s="23"/>
      <c r="C17" s="24">
        <v>89516372197</v>
      </c>
      <c r="D17" s="25"/>
      <c r="E17" s="24" t="s">
        <v>20</v>
      </c>
      <c r="F17" s="25"/>
      <c r="G17" s="24">
        <v>979.38</v>
      </c>
      <c r="H17" s="25"/>
      <c r="I17" s="16" t="s">
        <v>23</v>
      </c>
      <c r="J17" s="16"/>
    </row>
    <row r="18" spans="1:13" ht="27" customHeight="1" x14ac:dyDescent="0.3">
      <c r="A18" s="22" t="s">
        <v>24</v>
      </c>
      <c r="B18" s="23"/>
      <c r="C18" s="24">
        <v>63073332379</v>
      </c>
      <c r="D18" s="25"/>
      <c r="E18" s="24" t="s">
        <v>20</v>
      </c>
      <c r="F18" s="25"/>
      <c r="G18" s="26">
        <v>1056.42</v>
      </c>
      <c r="H18" s="27"/>
      <c r="I18" s="16" t="s">
        <v>25</v>
      </c>
      <c r="J18" s="16"/>
    </row>
    <row r="19" spans="1:13" ht="30" customHeight="1" x14ac:dyDescent="0.3">
      <c r="A19" s="17" t="s">
        <v>64</v>
      </c>
      <c r="B19" s="17"/>
      <c r="C19" s="18">
        <v>75628884500</v>
      </c>
      <c r="D19" s="18"/>
      <c r="E19" s="18" t="s">
        <v>65</v>
      </c>
      <c r="F19" s="18"/>
      <c r="G19" s="19">
        <v>61.06</v>
      </c>
      <c r="H19" s="19"/>
      <c r="I19" s="16" t="s">
        <v>19</v>
      </c>
      <c r="J19" s="16"/>
      <c r="M19" s="1"/>
    </row>
    <row r="20" spans="1:13" ht="38.25" customHeight="1" x14ac:dyDescent="0.3">
      <c r="A20" s="10" t="s">
        <v>74</v>
      </c>
      <c r="B20" s="11"/>
      <c r="C20" s="12">
        <v>11374156664</v>
      </c>
      <c r="D20" s="13"/>
      <c r="E20" s="12" t="s">
        <v>75</v>
      </c>
      <c r="F20" s="13"/>
      <c r="G20" s="43">
        <v>368.9</v>
      </c>
      <c r="H20" s="44"/>
      <c r="I20" s="16" t="s">
        <v>23</v>
      </c>
      <c r="J20" s="16"/>
      <c r="M20" s="1"/>
    </row>
    <row r="21" spans="1:13" ht="38.25" customHeight="1" x14ac:dyDescent="0.3">
      <c r="A21" s="10" t="s">
        <v>84</v>
      </c>
      <c r="B21" s="11"/>
      <c r="C21" s="12">
        <v>64308723629</v>
      </c>
      <c r="D21" s="13"/>
      <c r="E21" s="12" t="s">
        <v>80</v>
      </c>
      <c r="F21" s="13"/>
      <c r="G21" s="12">
        <v>488.74</v>
      </c>
      <c r="H21" s="13"/>
      <c r="I21" s="16" t="s">
        <v>23</v>
      </c>
      <c r="J21" s="16"/>
      <c r="M21" s="1"/>
    </row>
    <row r="22" spans="1:13" ht="32.25" customHeight="1" x14ac:dyDescent="0.3">
      <c r="A22" s="10" t="s">
        <v>85</v>
      </c>
      <c r="B22" s="11"/>
      <c r="C22" s="12">
        <v>26424197279</v>
      </c>
      <c r="D22" s="13"/>
      <c r="E22" s="12" t="s">
        <v>20</v>
      </c>
      <c r="F22" s="13"/>
      <c r="G22" s="43">
        <v>238.9</v>
      </c>
      <c r="H22" s="44"/>
      <c r="I22" s="16" t="s">
        <v>23</v>
      </c>
      <c r="J22" s="16"/>
      <c r="M22" s="1"/>
    </row>
    <row r="23" spans="1:13" ht="27.75" customHeight="1" x14ac:dyDescent="0.3">
      <c r="A23" s="17" t="s">
        <v>73</v>
      </c>
      <c r="B23" s="17"/>
      <c r="C23" s="18">
        <v>36365310424</v>
      </c>
      <c r="D23" s="18"/>
      <c r="E23" s="18" t="s">
        <v>20</v>
      </c>
      <c r="F23" s="18"/>
      <c r="G23" s="19">
        <v>164.48</v>
      </c>
      <c r="H23" s="19"/>
      <c r="I23" s="16" t="s">
        <v>23</v>
      </c>
      <c r="J23" s="16"/>
      <c r="M23" s="1"/>
    </row>
    <row r="24" spans="1:13" ht="27.75" customHeight="1" x14ac:dyDescent="0.3">
      <c r="A24" s="22" t="s">
        <v>92</v>
      </c>
      <c r="B24" s="23"/>
      <c r="C24" s="18">
        <v>77197933387</v>
      </c>
      <c r="D24" s="18"/>
      <c r="E24" s="18" t="s">
        <v>20</v>
      </c>
      <c r="F24" s="18"/>
      <c r="G24" s="19">
        <v>272.25</v>
      </c>
      <c r="H24" s="19"/>
      <c r="I24" s="16" t="s">
        <v>23</v>
      </c>
      <c r="J24" s="16"/>
      <c r="M24" s="1"/>
    </row>
    <row r="25" spans="1:13" ht="27.75" customHeight="1" x14ac:dyDescent="0.3">
      <c r="A25" s="17" t="s">
        <v>52</v>
      </c>
      <c r="B25" s="17"/>
      <c r="C25" s="18">
        <v>34578371342</v>
      </c>
      <c r="D25" s="18"/>
      <c r="E25" s="18" t="s">
        <v>22</v>
      </c>
      <c r="F25" s="18"/>
      <c r="G25" s="19">
        <v>85</v>
      </c>
      <c r="H25" s="19"/>
      <c r="I25" s="16" t="s">
        <v>49</v>
      </c>
      <c r="J25" s="16"/>
    </row>
    <row r="26" spans="1:13" ht="24.75" customHeight="1" x14ac:dyDescent="0.3">
      <c r="A26" s="17" t="s">
        <v>53</v>
      </c>
      <c r="B26" s="17"/>
      <c r="C26" s="18">
        <v>88448992592</v>
      </c>
      <c r="D26" s="18"/>
      <c r="E26" s="18" t="s">
        <v>22</v>
      </c>
      <c r="F26" s="18"/>
      <c r="G26" s="19">
        <v>83.21</v>
      </c>
      <c r="H26" s="19"/>
      <c r="I26" s="16" t="s">
        <v>49</v>
      </c>
      <c r="J26" s="16"/>
    </row>
    <row r="27" spans="1:13" ht="24.75" customHeight="1" x14ac:dyDescent="0.3">
      <c r="A27" s="37" t="s">
        <v>27</v>
      </c>
      <c r="B27" s="37"/>
      <c r="C27" s="18">
        <v>87311810356</v>
      </c>
      <c r="D27" s="18"/>
      <c r="E27" s="18" t="s">
        <v>20</v>
      </c>
      <c r="F27" s="18"/>
      <c r="G27" s="19">
        <v>23.3</v>
      </c>
      <c r="H27" s="19"/>
      <c r="I27" s="16" t="s">
        <v>28</v>
      </c>
      <c r="J27" s="16"/>
    </row>
    <row r="28" spans="1:13" ht="24.75" customHeight="1" x14ac:dyDescent="0.3">
      <c r="A28" s="28" t="s">
        <v>29</v>
      </c>
      <c r="B28" s="23"/>
      <c r="C28" s="24">
        <v>81793146560</v>
      </c>
      <c r="D28" s="25"/>
      <c r="E28" s="24" t="s">
        <v>20</v>
      </c>
      <c r="F28" s="25"/>
      <c r="G28" s="26">
        <v>59.05</v>
      </c>
      <c r="H28" s="27"/>
      <c r="I28" s="16" t="s">
        <v>28</v>
      </c>
      <c r="J28" s="16"/>
    </row>
    <row r="29" spans="1:13" ht="34.950000000000003" customHeight="1" x14ac:dyDescent="0.3">
      <c r="A29" s="37" t="s">
        <v>30</v>
      </c>
      <c r="B29" s="37"/>
      <c r="C29" s="18">
        <v>78755598868</v>
      </c>
      <c r="D29" s="18"/>
      <c r="E29" s="18" t="s">
        <v>22</v>
      </c>
      <c r="F29" s="18"/>
      <c r="G29" s="19">
        <v>244.71</v>
      </c>
      <c r="H29" s="19"/>
      <c r="I29" s="16" t="s">
        <v>31</v>
      </c>
      <c r="J29" s="16"/>
    </row>
    <row r="30" spans="1:13" ht="34.950000000000003" customHeight="1" x14ac:dyDescent="0.3">
      <c r="A30" s="37" t="s">
        <v>32</v>
      </c>
      <c r="B30" s="37"/>
      <c r="C30" s="38" t="s">
        <v>33</v>
      </c>
      <c r="D30" s="38"/>
      <c r="E30" s="18" t="s">
        <v>22</v>
      </c>
      <c r="F30" s="18"/>
      <c r="G30" s="19">
        <v>183.8</v>
      </c>
      <c r="H30" s="19"/>
      <c r="I30" s="16" t="s">
        <v>31</v>
      </c>
      <c r="J30" s="16"/>
    </row>
    <row r="31" spans="1:13" ht="34.950000000000003" customHeight="1" x14ac:dyDescent="0.3">
      <c r="A31" s="28" t="s">
        <v>34</v>
      </c>
      <c r="B31" s="23"/>
      <c r="C31" s="29" t="s">
        <v>35</v>
      </c>
      <c r="D31" s="30"/>
      <c r="E31" s="24" t="s">
        <v>22</v>
      </c>
      <c r="F31" s="25"/>
      <c r="G31" s="26">
        <v>225.06</v>
      </c>
      <c r="H31" s="27"/>
      <c r="I31" s="16" t="s">
        <v>31</v>
      </c>
      <c r="J31" s="16"/>
    </row>
    <row r="32" spans="1:13" ht="34.950000000000003" customHeight="1" x14ac:dyDescent="0.3">
      <c r="A32" s="28" t="s">
        <v>68</v>
      </c>
      <c r="B32" s="23"/>
      <c r="C32" s="29" t="s">
        <v>69</v>
      </c>
      <c r="D32" s="30"/>
      <c r="E32" s="29" t="s">
        <v>20</v>
      </c>
      <c r="F32" s="30"/>
      <c r="G32" s="39" t="s">
        <v>70</v>
      </c>
      <c r="H32" s="40"/>
      <c r="I32" s="10" t="s">
        <v>71</v>
      </c>
      <c r="J32" s="11"/>
    </row>
    <row r="33" spans="1:15" ht="34.950000000000003" customHeight="1" x14ac:dyDescent="0.3">
      <c r="A33" s="17" t="s">
        <v>26</v>
      </c>
      <c r="B33" s="17"/>
      <c r="C33" s="18">
        <v>32614011568</v>
      </c>
      <c r="D33" s="18"/>
      <c r="E33" s="18" t="s">
        <v>72</v>
      </c>
      <c r="F33" s="18"/>
      <c r="G33" s="19">
        <v>860.94</v>
      </c>
      <c r="H33" s="19"/>
      <c r="I33" s="10" t="s">
        <v>71</v>
      </c>
      <c r="J33" s="11"/>
    </row>
    <row r="34" spans="1:15" ht="34.950000000000003" customHeight="1" x14ac:dyDescent="0.3">
      <c r="A34" s="28" t="s">
        <v>54</v>
      </c>
      <c r="B34" s="23"/>
      <c r="C34" s="29" t="s">
        <v>50</v>
      </c>
      <c r="D34" s="30"/>
      <c r="E34" s="29" t="s">
        <v>20</v>
      </c>
      <c r="F34" s="30"/>
      <c r="G34" s="39" t="s">
        <v>55</v>
      </c>
      <c r="H34" s="40"/>
      <c r="I34" s="10" t="s">
        <v>51</v>
      </c>
      <c r="J34" s="11"/>
    </row>
    <row r="35" spans="1:15" ht="34.950000000000003" customHeight="1" x14ac:dyDescent="0.3">
      <c r="A35" s="28" t="s">
        <v>54</v>
      </c>
      <c r="B35" s="23"/>
      <c r="C35" s="29" t="s">
        <v>50</v>
      </c>
      <c r="D35" s="30"/>
      <c r="E35" s="29" t="s">
        <v>20</v>
      </c>
      <c r="F35" s="30"/>
      <c r="G35" s="39" t="s">
        <v>55</v>
      </c>
      <c r="H35" s="40"/>
      <c r="I35" s="10" t="s">
        <v>51</v>
      </c>
      <c r="J35" s="11"/>
    </row>
    <row r="36" spans="1:15" ht="33.75" customHeight="1" x14ac:dyDescent="0.3">
      <c r="A36" s="28" t="s">
        <v>77</v>
      </c>
      <c r="B36" s="23"/>
      <c r="C36" s="29" t="s">
        <v>76</v>
      </c>
      <c r="D36" s="30"/>
      <c r="E36" s="29" t="s">
        <v>20</v>
      </c>
      <c r="F36" s="30"/>
      <c r="G36" s="39" t="s">
        <v>79</v>
      </c>
      <c r="H36" s="40"/>
      <c r="I36" s="10" t="s">
        <v>78</v>
      </c>
      <c r="J36" s="11"/>
      <c r="O36" s="1"/>
    </row>
    <row r="37" spans="1:15" ht="26.25" customHeight="1" x14ac:dyDescent="0.3">
      <c r="A37" s="28" t="s">
        <v>36</v>
      </c>
      <c r="B37" s="23"/>
      <c r="C37" s="29" t="s">
        <v>37</v>
      </c>
      <c r="D37" s="30"/>
      <c r="E37" s="24" t="s">
        <v>20</v>
      </c>
      <c r="F37" s="25"/>
      <c r="G37" s="26">
        <v>132.63999999999999</v>
      </c>
      <c r="H37" s="27"/>
      <c r="I37" s="16" t="s">
        <v>38</v>
      </c>
      <c r="J37" s="16"/>
      <c r="O37" s="1"/>
    </row>
    <row r="38" spans="1:15" ht="27.75" customHeight="1" x14ac:dyDescent="0.3">
      <c r="A38" s="28" t="s">
        <v>39</v>
      </c>
      <c r="B38" s="23"/>
      <c r="C38" s="24">
        <v>71981294715</v>
      </c>
      <c r="D38" s="25"/>
      <c r="E38" s="24" t="s">
        <v>40</v>
      </c>
      <c r="F38" s="25"/>
      <c r="G38" s="26">
        <v>37.5</v>
      </c>
      <c r="H38" s="27"/>
      <c r="I38" s="16" t="s">
        <v>38</v>
      </c>
      <c r="J38" s="16"/>
      <c r="O38" s="1"/>
    </row>
    <row r="39" spans="1:15" ht="27.75" customHeight="1" x14ac:dyDescent="0.3">
      <c r="A39" s="22" t="s">
        <v>41</v>
      </c>
      <c r="B39" s="23"/>
      <c r="C39" s="24">
        <v>82888704837</v>
      </c>
      <c r="D39" s="25"/>
      <c r="E39" s="24" t="s">
        <v>22</v>
      </c>
      <c r="F39" s="25"/>
      <c r="G39" s="26">
        <v>82</v>
      </c>
      <c r="H39" s="27"/>
      <c r="I39" s="16" t="s">
        <v>38</v>
      </c>
      <c r="J39" s="16"/>
      <c r="O39" s="1"/>
    </row>
    <row r="40" spans="1:15" ht="27.75" customHeight="1" x14ac:dyDescent="0.3">
      <c r="A40" s="22" t="s">
        <v>41</v>
      </c>
      <c r="B40" s="23"/>
      <c r="C40" s="24">
        <v>82888704837</v>
      </c>
      <c r="D40" s="25"/>
      <c r="E40" s="24" t="s">
        <v>22</v>
      </c>
      <c r="F40" s="25"/>
      <c r="G40" s="26">
        <v>43.75</v>
      </c>
      <c r="H40" s="27"/>
      <c r="I40" s="16" t="s">
        <v>38</v>
      </c>
      <c r="J40" s="16"/>
      <c r="O40" s="1"/>
    </row>
    <row r="41" spans="1:15" ht="27.75" customHeight="1" x14ac:dyDescent="0.3">
      <c r="A41" s="22" t="s">
        <v>42</v>
      </c>
      <c r="B41" s="23"/>
      <c r="C41" s="24">
        <v>85821130368</v>
      </c>
      <c r="D41" s="25"/>
      <c r="E41" s="24" t="s">
        <v>20</v>
      </c>
      <c r="F41" s="25"/>
      <c r="G41" s="26">
        <v>1.66</v>
      </c>
      <c r="H41" s="27"/>
      <c r="I41" s="16" t="s">
        <v>38</v>
      </c>
      <c r="J41" s="16"/>
      <c r="O41" s="1"/>
    </row>
    <row r="42" spans="1:15" ht="27.75" customHeight="1" x14ac:dyDescent="0.3">
      <c r="A42" s="22" t="s">
        <v>89</v>
      </c>
      <c r="B42" s="23"/>
      <c r="C42" s="24">
        <v>28753835270</v>
      </c>
      <c r="D42" s="25"/>
      <c r="E42" s="24" t="s">
        <v>58</v>
      </c>
      <c r="F42" s="25"/>
      <c r="G42" s="26">
        <v>156.25</v>
      </c>
      <c r="H42" s="27"/>
      <c r="I42" s="16" t="s">
        <v>38</v>
      </c>
      <c r="J42" s="16"/>
      <c r="O42" s="1"/>
    </row>
    <row r="43" spans="1:15" ht="27.75" customHeight="1" x14ac:dyDescent="0.3">
      <c r="A43" s="22" t="s">
        <v>43</v>
      </c>
      <c r="B43" s="23"/>
      <c r="C43" s="24">
        <v>49345779336</v>
      </c>
      <c r="D43" s="25"/>
      <c r="E43" s="24" t="s">
        <v>22</v>
      </c>
      <c r="F43" s="25"/>
      <c r="G43" s="26">
        <v>33.19</v>
      </c>
      <c r="H43" s="27"/>
      <c r="I43" s="10" t="s">
        <v>9</v>
      </c>
      <c r="J43" s="11"/>
      <c r="O43" s="1"/>
    </row>
    <row r="44" spans="1:15" ht="27.75" customHeight="1" x14ac:dyDescent="0.3">
      <c r="A44" s="10" t="s">
        <v>88</v>
      </c>
      <c r="B44" s="11"/>
      <c r="C44" s="31">
        <v>69594909753</v>
      </c>
      <c r="D44" s="32"/>
      <c r="E44" s="24" t="s">
        <v>22</v>
      </c>
      <c r="F44" s="25"/>
      <c r="G44" s="26">
        <v>119.13</v>
      </c>
      <c r="H44" s="27"/>
      <c r="I44" s="20" t="s">
        <v>87</v>
      </c>
      <c r="J44" s="21"/>
    </row>
    <row r="45" spans="1:15" ht="30.75" customHeight="1" x14ac:dyDescent="0.3">
      <c r="A45" s="22" t="s">
        <v>47</v>
      </c>
      <c r="B45" s="23"/>
      <c r="C45" s="24">
        <v>79517545745</v>
      </c>
      <c r="D45" s="25"/>
      <c r="E45" s="24" t="s">
        <v>20</v>
      </c>
      <c r="F45" s="25"/>
      <c r="G45" s="26">
        <v>66.25</v>
      </c>
      <c r="H45" s="27"/>
      <c r="I45" s="20" t="s">
        <v>44</v>
      </c>
      <c r="J45" s="21"/>
    </row>
    <row r="46" spans="1:15" ht="27" customHeight="1" x14ac:dyDescent="0.3">
      <c r="A46" s="10" t="s">
        <v>86</v>
      </c>
      <c r="B46" s="11"/>
      <c r="C46" s="24">
        <v>52650953128</v>
      </c>
      <c r="D46" s="25"/>
      <c r="E46" s="24" t="s">
        <v>22</v>
      </c>
      <c r="F46" s="25"/>
      <c r="G46" s="26">
        <v>53.56</v>
      </c>
      <c r="H46" s="27"/>
      <c r="I46" s="20" t="s">
        <v>44</v>
      </c>
      <c r="J46" s="21"/>
    </row>
    <row r="47" spans="1:15" ht="27" customHeight="1" x14ac:dyDescent="0.3">
      <c r="A47" s="22" t="s">
        <v>81</v>
      </c>
      <c r="B47" s="23"/>
      <c r="C47" s="24">
        <v>66089976432</v>
      </c>
      <c r="D47" s="25"/>
      <c r="E47" s="24" t="s">
        <v>80</v>
      </c>
      <c r="F47" s="25"/>
      <c r="G47" s="26">
        <v>78.16</v>
      </c>
      <c r="H47" s="27"/>
      <c r="I47" s="20" t="s">
        <v>44</v>
      </c>
      <c r="J47" s="21"/>
    </row>
    <row r="48" spans="1:15" ht="27" customHeight="1" x14ac:dyDescent="0.3">
      <c r="A48" s="10" t="s">
        <v>83</v>
      </c>
      <c r="B48" s="11"/>
      <c r="C48" s="12">
        <v>73715772793</v>
      </c>
      <c r="D48" s="13"/>
      <c r="E48" s="12" t="s">
        <v>22</v>
      </c>
      <c r="F48" s="13"/>
      <c r="G48" s="14">
        <v>25</v>
      </c>
      <c r="H48" s="15"/>
      <c r="I48" s="10" t="s">
        <v>44</v>
      </c>
      <c r="J48" s="11"/>
    </row>
    <row r="49" spans="1:10" ht="27.75" customHeight="1" x14ac:dyDescent="0.3">
      <c r="A49" s="22" t="s">
        <v>45</v>
      </c>
      <c r="B49" s="23"/>
      <c r="C49" s="24">
        <v>52508873833</v>
      </c>
      <c r="D49" s="25"/>
      <c r="E49" s="24" t="s">
        <v>22</v>
      </c>
      <c r="F49" s="25"/>
      <c r="G49" s="26">
        <v>122.31</v>
      </c>
      <c r="H49" s="27"/>
      <c r="I49" s="10" t="s">
        <v>46</v>
      </c>
      <c r="J49" s="11"/>
    </row>
    <row r="50" spans="1:10" x14ac:dyDescent="0.3">
      <c r="A50" s="22" t="s">
        <v>59</v>
      </c>
      <c r="B50" s="23"/>
      <c r="C50" s="24">
        <v>71412305441</v>
      </c>
      <c r="D50" s="25"/>
      <c r="E50" s="24" t="s">
        <v>20</v>
      </c>
      <c r="F50" s="25"/>
      <c r="G50" s="26">
        <v>75.83</v>
      </c>
      <c r="H50" s="27"/>
      <c r="I50" s="10" t="s">
        <v>60</v>
      </c>
      <c r="J50" s="11"/>
    </row>
    <row r="51" spans="1:10" x14ac:dyDescent="0.3">
      <c r="A51" s="10" t="s">
        <v>61</v>
      </c>
      <c r="B51" s="11"/>
      <c r="C51" s="24">
        <v>64081807431</v>
      </c>
      <c r="D51" s="25"/>
      <c r="E51" s="24" t="s">
        <v>58</v>
      </c>
      <c r="F51" s="25"/>
      <c r="G51" s="26">
        <v>49.31</v>
      </c>
      <c r="H51" s="27"/>
      <c r="I51" s="10" t="s">
        <v>60</v>
      </c>
      <c r="J51" s="11"/>
    </row>
    <row r="52" spans="1:10" x14ac:dyDescent="0.3">
      <c r="A52" s="10" t="s">
        <v>66</v>
      </c>
      <c r="B52" s="11"/>
      <c r="C52" s="24">
        <v>95803232921</v>
      </c>
      <c r="D52" s="25"/>
      <c r="E52" s="24" t="s">
        <v>20</v>
      </c>
      <c r="F52" s="25"/>
      <c r="G52" s="26">
        <v>69.099999999999994</v>
      </c>
      <c r="H52" s="27"/>
      <c r="I52" s="10" t="s">
        <v>60</v>
      </c>
      <c r="J52" s="11"/>
    </row>
    <row r="53" spans="1:10" ht="41.25" customHeight="1" x14ac:dyDescent="0.3">
      <c r="A53" s="10" t="s">
        <v>67</v>
      </c>
      <c r="B53" s="11"/>
      <c r="C53" s="24">
        <v>38967655335</v>
      </c>
      <c r="D53" s="25"/>
      <c r="E53" s="24" t="s">
        <v>20</v>
      </c>
      <c r="F53" s="25"/>
      <c r="G53" s="26">
        <v>29.4</v>
      </c>
      <c r="H53" s="27"/>
      <c r="I53" s="10" t="s">
        <v>60</v>
      </c>
      <c r="J53" s="11"/>
    </row>
    <row r="54" spans="1:10" x14ac:dyDescent="0.3">
      <c r="A54" s="10" t="s">
        <v>82</v>
      </c>
      <c r="B54" s="11"/>
      <c r="C54" s="24">
        <v>13653700851</v>
      </c>
      <c r="D54" s="25"/>
      <c r="E54" s="24" t="s">
        <v>58</v>
      </c>
      <c r="F54" s="25"/>
      <c r="G54" s="26">
        <v>690.31</v>
      </c>
      <c r="H54" s="27"/>
      <c r="I54" s="10" t="s">
        <v>60</v>
      </c>
      <c r="J54" s="11"/>
    </row>
    <row r="55" spans="1:10" x14ac:dyDescent="0.3">
      <c r="A55" s="66" t="s">
        <v>18</v>
      </c>
      <c r="B55" s="66"/>
      <c r="C55" s="66"/>
      <c r="D55" s="66"/>
      <c r="E55" s="66"/>
      <c r="F55" s="66"/>
      <c r="G55" s="67">
        <f>SUM(G11:H49)</f>
        <v>10003.749999999998</v>
      </c>
      <c r="H55" s="67"/>
      <c r="I55" s="67"/>
      <c r="J55" s="67"/>
    </row>
    <row r="56" spans="1:10" x14ac:dyDescent="0.3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x14ac:dyDescent="0.3">
      <c r="A57" s="45" t="s">
        <v>10</v>
      </c>
      <c r="B57" s="45"/>
      <c r="C57" s="5"/>
      <c r="D57" s="5"/>
      <c r="E57" s="5"/>
      <c r="F57" s="5"/>
      <c r="G57" s="5"/>
      <c r="H57" s="5"/>
      <c r="I57" s="5"/>
      <c r="J57" s="5"/>
    </row>
    <row r="58" spans="1:10" ht="15" thickBo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3">
      <c r="A59" s="47" t="s">
        <v>11</v>
      </c>
      <c r="B59" s="48"/>
      <c r="C59" s="70" t="s">
        <v>12</v>
      </c>
      <c r="D59" s="71"/>
      <c r="E59" s="71"/>
      <c r="F59" s="71"/>
      <c r="G59" s="71"/>
      <c r="H59" s="71"/>
      <c r="I59" s="71"/>
      <c r="J59" s="72"/>
    </row>
    <row r="60" spans="1:10" x14ac:dyDescent="0.3">
      <c r="A60" s="69"/>
      <c r="B60" s="54"/>
      <c r="C60" s="73"/>
      <c r="D60" s="74"/>
      <c r="E60" s="74"/>
      <c r="F60" s="74"/>
      <c r="G60" s="74"/>
      <c r="H60" s="74"/>
      <c r="I60" s="74"/>
      <c r="J60" s="75"/>
    </row>
    <row r="61" spans="1:10" x14ac:dyDescent="0.3">
      <c r="A61" s="68">
        <v>115500.27</v>
      </c>
      <c r="B61" s="68"/>
      <c r="C61" s="65" t="s">
        <v>13</v>
      </c>
      <c r="D61" s="65"/>
      <c r="E61" s="65"/>
      <c r="F61" s="65"/>
      <c r="G61" s="65"/>
      <c r="H61" s="65"/>
      <c r="I61" s="65"/>
      <c r="J61" s="65"/>
    </row>
    <row r="62" spans="1:10" x14ac:dyDescent="0.3">
      <c r="A62" s="68">
        <v>1107.67</v>
      </c>
      <c r="B62" s="68"/>
      <c r="C62" s="65" t="s">
        <v>14</v>
      </c>
      <c r="D62" s="65"/>
      <c r="E62" s="65"/>
      <c r="F62" s="65"/>
      <c r="G62" s="65"/>
      <c r="H62" s="65"/>
      <c r="I62" s="65"/>
      <c r="J62" s="65"/>
    </row>
    <row r="63" spans="1:10" x14ac:dyDescent="0.3">
      <c r="A63" s="68">
        <v>19229.89</v>
      </c>
      <c r="B63" s="68"/>
      <c r="C63" s="65" t="s">
        <v>15</v>
      </c>
      <c r="D63" s="65"/>
      <c r="E63" s="65"/>
      <c r="F63" s="65"/>
      <c r="G63" s="65"/>
      <c r="H63" s="65"/>
      <c r="I63" s="65"/>
      <c r="J63" s="65"/>
    </row>
    <row r="64" spans="1:10" x14ac:dyDescent="0.3">
      <c r="A64" s="68">
        <v>135</v>
      </c>
      <c r="B64" s="68"/>
      <c r="C64" s="65" t="s">
        <v>16</v>
      </c>
      <c r="D64" s="65"/>
      <c r="E64" s="65"/>
      <c r="F64" s="65"/>
      <c r="G64" s="65"/>
      <c r="H64" s="65"/>
      <c r="I64" s="65"/>
      <c r="J64" s="65"/>
    </row>
    <row r="65" spans="1:10" x14ac:dyDescent="0.3">
      <c r="A65" s="76">
        <v>72</v>
      </c>
      <c r="B65" s="77"/>
      <c r="C65" s="78" t="s">
        <v>91</v>
      </c>
      <c r="D65" s="79"/>
      <c r="E65" s="79"/>
      <c r="F65" s="79"/>
      <c r="G65" s="79"/>
      <c r="H65" s="79"/>
      <c r="I65" s="79"/>
      <c r="J65" s="80"/>
    </row>
    <row r="66" spans="1:10" x14ac:dyDescent="0.3">
      <c r="A66" s="68">
        <v>2266.75</v>
      </c>
      <c r="B66" s="68"/>
      <c r="C66" s="65" t="s">
        <v>17</v>
      </c>
      <c r="D66" s="65"/>
      <c r="E66" s="65"/>
      <c r="F66" s="65"/>
      <c r="G66" s="65"/>
      <c r="H66" s="65"/>
      <c r="I66" s="65"/>
      <c r="J66" s="65"/>
    </row>
    <row r="67" spans="1:10" x14ac:dyDescent="0.3">
      <c r="A67" s="2" t="s">
        <v>18</v>
      </c>
      <c r="B67" s="3">
        <f>SUM(A61:B66)</f>
        <v>138311.58000000002</v>
      </c>
    </row>
  </sheetData>
  <mergeCells count="251">
    <mergeCell ref="I39:J39"/>
    <mergeCell ref="A65:B65"/>
    <mergeCell ref="C65:J65"/>
    <mergeCell ref="I16:J16"/>
    <mergeCell ref="G16:H16"/>
    <mergeCell ref="E16:F16"/>
    <mergeCell ref="C16:D16"/>
    <mergeCell ref="A16:B16"/>
    <mergeCell ref="A54:B54"/>
    <mergeCell ref="C54:D54"/>
    <mergeCell ref="E54:F54"/>
    <mergeCell ref="G54:H54"/>
    <mergeCell ref="I54:J54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A32:B32"/>
    <mergeCell ref="I52:J52"/>
    <mergeCell ref="A45:B45"/>
    <mergeCell ref="C45:D45"/>
    <mergeCell ref="E45:F45"/>
    <mergeCell ref="G45:H45"/>
    <mergeCell ref="I45:J45"/>
    <mergeCell ref="A47:B47"/>
    <mergeCell ref="I47:J47"/>
    <mergeCell ref="E47:F47"/>
    <mergeCell ref="C47:D47"/>
    <mergeCell ref="G47:H47"/>
    <mergeCell ref="A53:B53"/>
    <mergeCell ref="C53:D53"/>
    <mergeCell ref="E53:F53"/>
    <mergeCell ref="G53:H53"/>
    <mergeCell ref="I53:J53"/>
    <mergeCell ref="A49:B49"/>
    <mergeCell ref="C49:D49"/>
    <mergeCell ref="E49:F49"/>
    <mergeCell ref="G49:H49"/>
    <mergeCell ref="I49:J49"/>
    <mergeCell ref="C50:D50"/>
    <mergeCell ref="E50:F50"/>
    <mergeCell ref="G50:H50"/>
    <mergeCell ref="I50:J50"/>
    <mergeCell ref="A51:B51"/>
    <mergeCell ref="C51:D51"/>
    <mergeCell ref="E51:F51"/>
    <mergeCell ref="G51:H51"/>
    <mergeCell ref="I51:J51"/>
    <mergeCell ref="A50:B50"/>
    <mergeCell ref="A52:B52"/>
    <mergeCell ref="C52:D52"/>
    <mergeCell ref="E52:F52"/>
    <mergeCell ref="G52:H52"/>
    <mergeCell ref="C66:J66"/>
    <mergeCell ref="A55:F55"/>
    <mergeCell ref="G55:J55"/>
    <mergeCell ref="A63:B63"/>
    <mergeCell ref="A64:B64"/>
    <mergeCell ref="A66:B66"/>
    <mergeCell ref="A57:B57"/>
    <mergeCell ref="A59:B60"/>
    <mergeCell ref="C59:J60"/>
    <mergeCell ref="A61:B61"/>
    <mergeCell ref="A62:B62"/>
    <mergeCell ref="C61:J61"/>
    <mergeCell ref="C62:J62"/>
    <mergeCell ref="C63:J63"/>
    <mergeCell ref="C64:J64"/>
    <mergeCell ref="A43:B43"/>
    <mergeCell ref="C43:D43"/>
    <mergeCell ref="E43:F43"/>
    <mergeCell ref="G43:H43"/>
    <mergeCell ref="I43:J43"/>
    <mergeCell ref="A41:B41"/>
    <mergeCell ref="C41:D41"/>
    <mergeCell ref="E41:F41"/>
    <mergeCell ref="G41:H41"/>
    <mergeCell ref="I41:J41"/>
    <mergeCell ref="E42:F42"/>
    <mergeCell ref="G42:H42"/>
    <mergeCell ref="I42:J42"/>
    <mergeCell ref="I40:J40"/>
    <mergeCell ref="I14:J14"/>
    <mergeCell ref="I11:J11"/>
    <mergeCell ref="I12:J12"/>
    <mergeCell ref="C27:D27"/>
    <mergeCell ref="E27:F27"/>
    <mergeCell ref="G27:H27"/>
    <mergeCell ref="C28:D28"/>
    <mergeCell ref="E28:F28"/>
    <mergeCell ref="G28:H28"/>
    <mergeCell ref="I28:J28"/>
    <mergeCell ref="C15:D15"/>
    <mergeCell ref="E15:F15"/>
    <mergeCell ref="G15:H15"/>
    <mergeCell ref="I15:J15"/>
    <mergeCell ref="C20:D20"/>
    <mergeCell ref="E20:F20"/>
    <mergeCell ref="G20:H20"/>
    <mergeCell ref="E32:F32"/>
    <mergeCell ref="G32:H32"/>
    <mergeCell ref="I32:J32"/>
    <mergeCell ref="C33:D33"/>
    <mergeCell ref="E33:F33"/>
    <mergeCell ref="G33:H33"/>
    <mergeCell ref="A11:B11"/>
    <mergeCell ref="C11:D11"/>
    <mergeCell ref="E11:F11"/>
    <mergeCell ref="G11:H11"/>
    <mergeCell ref="A10:B10"/>
    <mergeCell ref="C10:D10"/>
    <mergeCell ref="E10:F10"/>
    <mergeCell ref="G10:H10"/>
    <mergeCell ref="A40:B40"/>
    <mergeCell ref="C40:D40"/>
    <mergeCell ref="E40:F40"/>
    <mergeCell ref="G40:H40"/>
    <mergeCell ref="A33:B33"/>
    <mergeCell ref="C32:D32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I13:J13"/>
    <mergeCell ref="C19:D19"/>
    <mergeCell ref="A19:B19"/>
    <mergeCell ref="A22:B22"/>
    <mergeCell ref="C22:D22"/>
    <mergeCell ref="E22:F22"/>
    <mergeCell ref="A14:B14"/>
    <mergeCell ref="G22:H22"/>
    <mergeCell ref="C18:D18"/>
    <mergeCell ref="E18:F18"/>
    <mergeCell ref="G18:H18"/>
    <mergeCell ref="I18:J18"/>
    <mergeCell ref="A15:B15"/>
    <mergeCell ref="A20:B20"/>
    <mergeCell ref="I20:J20"/>
    <mergeCell ref="I19:J19"/>
    <mergeCell ref="G19:H19"/>
    <mergeCell ref="G29:H29"/>
    <mergeCell ref="I31:J31"/>
    <mergeCell ref="E31:F31"/>
    <mergeCell ref="G34:H34"/>
    <mergeCell ref="I34:J34"/>
    <mergeCell ref="G31:H31"/>
    <mergeCell ref="A37:B37"/>
    <mergeCell ref="I37:J37"/>
    <mergeCell ref="C37:D37"/>
    <mergeCell ref="A30:B30"/>
    <mergeCell ref="I29:J29"/>
    <mergeCell ref="I30:J30"/>
    <mergeCell ref="I33:J33"/>
    <mergeCell ref="C14:D14"/>
    <mergeCell ref="E14:F14"/>
    <mergeCell ref="G14:H14"/>
    <mergeCell ref="A12:B12"/>
    <mergeCell ref="C12:D12"/>
    <mergeCell ref="E12:F12"/>
    <mergeCell ref="G12:H12"/>
    <mergeCell ref="A18:B18"/>
    <mergeCell ref="C26:D26"/>
    <mergeCell ref="E26:F26"/>
    <mergeCell ref="G26:H26"/>
    <mergeCell ref="A13:B13"/>
    <mergeCell ref="C13:D13"/>
    <mergeCell ref="E13:F13"/>
    <mergeCell ref="G13:H13"/>
    <mergeCell ref="I17:J17"/>
    <mergeCell ref="I26:J26"/>
    <mergeCell ref="A25:B25"/>
    <mergeCell ref="C25:D25"/>
    <mergeCell ref="E25:F25"/>
    <mergeCell ref="G25:H25"/>
    <mergeCell ref="I25:J25"/>
    <mergeCell ref="A44:B44"/>
    <mergeCell ref="C44:D44"/>
    <mergeCell ref="E44:F44"/>
    <mergeCell ref="G44:H44"/>
    <mergeCell ref="I44:J44"/>
    <mergeCell ref="C38:D38"/>
    <mergeCell ref="G37:H37"/>
    <mergeCell ref="A38:B38"/>
    <mergeCell ref="E37:F37"/>
    <mergeCell ref="E19:F19"/>
    <mergeCell ref="I22:J22"/>
    <mergeCell ref="A28:B28"/>
    <mergeCell ref="A27:B27"/>
    <mergeCell ref="I27:J27"/>
    <mergeCell ref="C30:D30"/>
    <mergeCell ref="I38:J38"/>
    <mergeCell ref="C29:D29"/>
    <mergeCell ref="A46:B46"/>
    <mergeCell ref="C46:D46"/>
    <mergeCell ref="E46:F46"/>
    <mergeCell ref="G46:H46"/>
    <mergeCell ref="A39:B39"/>
    <mergeCell ref="C39:D39"/>
    <mergeCell ref="E39:F39"/>
    <mergeCell ref="G39:H39"/>
    <mergeCell ref="A17:B17"/>
    <mergeCell ref="C17:D17"/>
    <mergeCell ref="E17:F17"/>
    <mergeCell ref="G17:H17"/>
    <mergeCell ref="A26:B26"/>
    <mergeCell ref="A34:B34"/>
    <mergeCell ref="C34:D34"/>
    <mergeCell ref="E34:F34"/>
    <mergeCell ref="E38:F38"/>
    <mergeCell ref="G38:H38"/>
    <mergeCell ref="A29:B29"/>
    <mergeCell ref="A31:B31"/>
    <mergeCell ref="C31:D31"/>
    <mergeCell ref="E29:F29"/>
    <mergeCell ref="G30:H30"/>
    <mergeCell ref="E30:F30"/>
    <mergeCell ref="I10:J10"/>
    <mergeCell ref="A48:B48"/>
    <mergeCell ref="C48:D48"/>
    <mergeCell ref="E48:F48"/>
    <mergeCell ref="G48:H48"/>
    <mergeCell ref="I48:J48"/>
    <mergeCell ref="A21:B21"/>
    <mergeCell ref="C21:D21"/>
    <mergeCell ref="E21:F21"/>
    <mergeCell ref="G21:H21"/>
    <mergeCell ref="I21:J21"/>
    <mergeCell ref="A23:B23"/>
    <mergeCell ref="C23:D23"/>
    <mergeCell ref="E23:F23"/>
    <mergeCell ref="G23:H23"/>
    <mergeCell ref="I23:J23"/>
    <mergeCell ref="I46:J46"/>
    <mergeCell ref="A42:B42"/>
    <mergeCell ref="C42:D42"/>
    <mergeCell ref="A24:B24"/>
    <mergeCell ref="C24:D24"/>
    <mergeCell ref="E24:F24"/>
    <mergeCell ref="G24:H24"/>
    <mergeCell ref="I24:J24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STUDENI 2024.</vt:lpstr>
      <vt:lpstr>'STUDENI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2024-03-12T13:31:21Z</cp:lastPrinted>
  <dcterms:created xsi:type="dcterms:W3CDTF">2024-02-14T07:30:01Z</dcterms:created>
  <dcterms:modified xsi:type="dcterms:W3CDTF">2024-12-18T13:34:52Z</dcterms:modified>
</cp:coreProperties>
</file>